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17895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16" i="2" l="1"/>
  <c r="F175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7" i="3"/>
  <c r="F38" i="3"/>
  <c r="F39" i="3"/>
  <c r="F40" i="3"/>
  <c r="F41" i="3"/>
  <c r="F42" i="3"/>
  <c r="F43" i="3"/>
  <c r="F44" i="3"/>
  <c r="F45" i="3"/>
  <c r="F52" i="3"/>
  <c r="F53" i="3"/>
  <c r="F54" i="3"/>
  <c r="F55" i="3"/>
  <c r="F57" i="3"/>
  <c r="F58" i="3"/>
  <c r="F59" i="3"/>
  <c r="F61" i="3"/>
  <c r="F62" i="3"/>
  <c r="F63" i="3"/>
  <c r="F64" i="3"/>
  <c r="F65" i="3"/>
  <c r="F68" i="3"/>
  <c r="F71" i="3"/>
  <c r="F72" i="3"/>
  <c r="F73" i="3"/>
  <c r="F74" i="3"/>
  <c r="F85" i="3"/>
  <c r="F86" i="3"/>
  <c r="F87" i="3"/>
  <c r="F88" i="3"/>
  <c r="F89" i="3"/>
  <c r="F90" i="3"/>
  <c r="F91" i="3"/>
  <c r="F92" i="3"/>
  <c r="F93" i="3"/>
  <c r="F94" i="3"/>
  <c r="F99" i="3"/>
  <c r="F100" i="3"/>
  <c r="F101" i="3"/>
  <c r="F102" i="3"/>
  <c r="F103" i="3"/>
  <c r="F104" i="3"/>
  <c r="F123" i="3"/>
  <c r="F124" i="3"/>
  <c r="F125" i="3"/>
  <c r="F126" i="3"/>
  <c r="F127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62" i="3"/>
  <c r="F163" i="3"/>
  <c r="F164" i="3"/>
  <c r="F165" i="3"/>
  <c r="F166" i="3"/>
  <c r="F167" i="3"/>
  <c r="F168" i="3"/>
  <c r="F169" i="3"/>
  <c r="F170" i="3"/>
  <c r="F171" i="3"/>
  <c r="F176" i="3"/>
  <c r="F177" i="3"/>
  <c r="F178" i="3"/>
  <c r="F181" i="3"/>
  <c r="F182" i="3"/>
  <c r="F183" i="3"/>
  <c r="F184" i="3"/>
  <c r="F185" i="3"/>
  <c r="F186" i="3"/>
  <c r="F188" i="3"/>
  <c r="F189" i="3"/>
  <c r="F190" i="3"/>
  <c r="F192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9" i="3"/>
  <c r="F220" i="3"/>
  <c r="F221" i="3"/>
  <c r="F222" i="3"/>
  <c r="F223" i="3"/>
  <c r="F224" i="3"/>
  <c r="F225" i="3"/>
  <c r="F226" i="3"/>
  <c r="F227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9" i="3"/>
  <c r="F290" i="3"/>
  <c r="F291" i="3"/>
  <c r="F292" i="3"/>
  <c r="F293" i="3"/>
  <c r="F301" i="3"/>
  <c r="F302" i="3"/>
  <c r="F303" i="3"/>
  <c r="F304" i="3"/>
  <c r="F305" i="3"/>
  <c r="F306" i="3"/>
  <c r="F307" i="3"/>
  <c r="F308" i="3"/>
  <c r="F310" i="3"/>
  <c r="F311" i="3"/>
  <c r="F312" i="3"/>
  <c r="F313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33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61" i="2"/>
  <c r="F62" i="2"/>
  <c r="F63" i="2"/>
  <c r="F64" i="2"/>
  <c r="F65" i="2"/>
  <c r="F66" i="2"/>
  <c r="F67" i="2"/>
  <c r="F68" i="2"/>
  <c r="F69" i="2"/>
  <c r="F70" i="2"/>
  <c r="F73" i="2"/>
  <c r="F74" i="2"/>
  <c r="F75" i="2"/>
  <c r="F76" i="2"/>
  <c r="F77" i="2"/>
  <c r="F78" i="2"/>
  <c r="F79" i="2"/>
  <c r="F83" i="2"/>
  <c r="F84" i="2"/>
  <c r="F85" i="2"/>
  <c r="F86" i="2"/>
  <c r="F87" i="2"/>
  <c r="F88" i="2"/>
  <c r="F89" i="2"/>
  <c r="F96" i="2"/>
  <c r="F97" i="2"/>
  <c r="F98" i="2"/>
  <c r="F99" i="2"/>
  <c r="F100" i="2"/>
  <c r="F101" i="2"/>
  <c r="F102" i="2"/>
  <c r="F103" i="2"/>
  <c r="F104" i="2"/>
  <c r="F110" i="2"/>
  <c r="F111" i="2"/>
  <c r="F112" i="2"/>
  <c r="F113" i="2"/>
  <c r="F114" i="2"/>
  <c r="F117" i="2"/>
  <c r="F118" i="2"/>
  <c r="F119" i="2"/>
  <c r="F120" i="2"/>
  <c r="F124" i="2"/>
  <c r="F125" i="2"/>
  <c r="F126" i="2"/>
</calcChain>
</file>

<file path=xl/sharedStrings.xml><?xml version="1.0" encoding="utf-8"?>
<sst xmlns="http://schemas.openxmlformats.org/spreadsheetml/2006/main" count="1717" uniqueCount="711">
  <si>
    <t>на  1 февраля 2018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</si>
  <si>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</si>
  <si>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</si>
  <si>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</si>
  <si>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</si>
  <si>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</si>
  <si>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</si>
  <si>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</si>
  <si>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</si>
  <si>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</si>
  <si>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</si>
  <si>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</si>
  <si>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</si>
  <si>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</si>
  <si>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</si>
  <si>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</si>
  <si>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</si>
  <si>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</si>
  <si>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</si>
  <si>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</si>
  <si>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</si>
  <si>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</si>
  <si>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</si>
  <si>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</si>
  <si>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</si>
  <si>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</si>
  <si>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</si>
  <si>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</si>
  <si>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</si>
  <si>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</si>
  <si>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</si>
  <si>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</si>
  <si>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</si>
  <si>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</si>
  <si>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</si>
  <si>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</si>
  <si>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</si>
  <si>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</si>
  <si>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</si>
  <si>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</si>
  <si>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</si>
  <si>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</si>
  <si>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</si>
  <si>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</si>
  <si>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</si>
  <si>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</si>
  <si>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</si>
  <si>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</si>
  <si>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</si>
  <si>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</si>
  <si>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</si>
  <si>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</si>
  <si>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</si>
  <si>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</si>
  <si>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</si>
  <si>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</si>
  <si>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</si>
  <si>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</si>
  <si>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</si>
  <si>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</si>
  <si>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</si>
  <si>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</si>
  <si>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</si>
  <si>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</si>
  <si>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</si>
  <si>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</si>
  <si>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</si>
  <si>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</si>
  <si>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</si>
  <si>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</si>
  <si>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</si>
  <si>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</si>
  <si>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</si>
  <si>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</si>
  <si>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</si>
  <si>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</si>
  <si>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</si>
  <si>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</si>
  <si>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</si>
  <si>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</si>
  <si>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</si>
  <si>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</si>
  <si>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</si>
  <si>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</si>
  <si>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</si>
  <si>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</si>
  <si>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</si>
  <si>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</si>
  <si>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</si>
  <si>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</si>
  <si>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</si>
  <si>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</si>
  <si>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</si>
  <si>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</si>
  <si>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</si>
  <si>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</si>
  <si>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</si>
  <si>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</si>
  <si>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</si>
  <si>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</si>
  <si>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</si>
  <si>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</si>
  <si>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</si>
  <si>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</si>
  <si>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</si>
  <si>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</si>
  <si>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</si>
  <si>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</si>
  <si>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</si>
  <si>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</si>
  <si>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</si>
  <si>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</si>
  <si>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</si>
  <si>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</si>
  <si>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</si>
  <si>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</si>
  <si>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</si>
  <si>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</si>
  <si>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</si>
  <si>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</si>
  <si>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</si>
  <si>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</si>
  <si>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</si>
  <si>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</si>
  <si>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</si>
  <si>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</si>
  <si>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</si>
  <si>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</si>
  <si>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</si>
  <si>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</si>
  <si>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</si>
  <si>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</si>
  <si>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</si>
  <si>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</si>
  <si>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</si>
  <si>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</si>
  <si>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</si>
  <si>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</si>
  <si>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</si>
  <si>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</si>
  <si>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</si>
  <si>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</si>
  <si>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</si>
  <si>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</si>
  <si>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</si>
  <si>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</si>
  <si>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</si>
  <si>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</si>
  <si>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</si>
  <si>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</si>
  <si>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</si>
  <si>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</si>
  <si>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</si>
  <si>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</si>
  <si>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</si>
  <si>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</si>
  <si>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</si>
  <si>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</si>
  <si>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</si>
  <si>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</si>
  <si>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</si>
  <si>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</si>
  <si>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</si>
  <si>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</si>
  <si>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</si>
  <si>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</si>
  <si>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</si>
  <si>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</si>
  <si>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</si>
  <si>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</si>
  <si>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</si>
  <si>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</si>
  <si>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</si>
  <si>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</si>
  <si>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</si>
  <si>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</si>
  <si>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</si>
  <si>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</si>
  <si>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</si>
  <si>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</si>
  <si>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</si>
  <si>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</si>
  <si>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</si>
  <si>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</si>
  <si>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</si>
  <si>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</si>
  <si>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</si>
  <si>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</si>
  <si>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</si>
  <si>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</si>
  <si>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</si>
  <si>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</si>
  <si>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</si>
  <si>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</si>
  <si>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</si>
  <si>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</si>
  <si>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</si>
  <si>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</si>
  <si>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</si>
  <si>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</si>
  <si>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</si>
  <si>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</si>
  <si>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</si>
  <si>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</si>
  <si>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</si>
  <si>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</si>
  <si>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</si>
  <si>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</si>
  <si>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</si>
  <si>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</si>
  <si>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</si>
  <si>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</si>
  <si>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</si>
  <si>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</si>
  <si>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</si>
  <si>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</si>
  <si>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</si>
  <si>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</si>
  <si>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</si>
  <si>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</si>
  <si>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Прочие субвенции</t>
  </si>
  <si>
    <t xml:space="preserve"> 000 2023999900 0000 151</t>
  </si>
  <si>
    <t xml:space="preserve">  Прочие субвенции бюджетам городских округов</t>
  </si>
  <si>
    <t xml:space="preserve"> 000 2023999904 0000 151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</si>
  <si>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</si>
  <si>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</si>
  <si>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</si>
  <si>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</si>
  <si>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</si>
  <si>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</si>
  <si>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</si>
  <si>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</si>
  <si>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</si>
  <si>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</si>
  <si>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</si>
  <si>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</si>
  <si>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</si>
  <si>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</si>
  <si>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</si>
  <si>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</si>
  <si>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</si>
  <si>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</si>
  <si>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</si>
  <si>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</si>
  <si>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</si>
  <si>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</si>
  <si>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</si>
  <si>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</si>
  <si>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</si>
  <si>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</si>
  <si>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</si>
  <si>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</si>
  <si>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</si>
  <si>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</si>
  <si>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</si>
  <si>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</si>
  <si>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</si>
  <si>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</si>
  <si>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</si>
  <si>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</si>
  <si>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</si>
  <si>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</si>
  <si>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</si>
  <si>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</si>
  <si>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</si>
  <si>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</si>
  <si>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</si>
  <si>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</si>
  <si>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</si>
  <si>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</si>
  <si>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</si>
  <si>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</si>
  <si>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</si>
  <si>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</si>
  <si>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</si>
  <si>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</si>
  <si>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</si>
  <si>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</si>
  <si>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</si>
  <si>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</si>
  <si>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</si>
  <si>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</si>
  <si>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</si>
  <si>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</si>
  <si>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</si>
  <si>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</si>
  <si>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</si>
  <si>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</si>
  <si>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</si>
  <si>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</si>
  <si>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</si>
  <si>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</si>
  <si>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</si>
  <si>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</si>
  <si>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</si>
  <si>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</si>
  <si>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</si>
  <si>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</si>
  <si>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</si>
  <si>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</si>
  <si>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</si>
  <si>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</si>
  <si>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</si>
  <si>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</si>
  <si>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</si>
  <si>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</si>
  <si>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</si>
  <si>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</si>
  <si>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</si>
  <si>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</si>
  <si>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</si>
  <si>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</si>
  <si>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</si>
  <si>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</si>
  <si>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</si>
  <si>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</si>
  <si>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</si>
  <si>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</si>
  <si>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</si>
  <si>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</si>
  <si>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</si>
  <si>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</si>
  <si>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</si>
  <si>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</si>
  <si>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</si>
  <si>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</si>
  <si>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</si>
  <si>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</si>
  <si>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</si>
  <si>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</si>
  <si>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</si>
  <si>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</si>
  <si>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</si>
  <si>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</si>
  <si>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</si>
  <si>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</si>
  <si>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</si>
  <si>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</si>
  <si>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</si>
  <si>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</si>
  <si>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000 0113 0000000000 814</t>
  </si>
  <si>
    <t xml:space="preserve"> 000 0113 0000000000 850</t>
  </si>
  <si>
    <t xml:space="preserve"> 000 0113 0000000000 851</t>
  </si>
  <si>
    <t xml:space="preserve"> 000 0113 0000000000 852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</si>
  <si>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</si>
  <si>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</si>
  <si>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</si>
  <si>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</si>
  <si>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</si>
  <si>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</si>
  <si>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</si>
  <si>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</si>
  <si>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</si>
  <si>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</si>
  <si>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</si>
  <si>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</si>
  <si>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</si>
  <si>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</si>
  <si>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</si>
  <si>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</si>
  <si>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</si>
  <si>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</si>
  <si>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</si>
  <si>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</si>
  <si>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</si>
  <si>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</si>
  <si>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</si>
  <si>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</si>
  <si>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</si>
  <si>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</si>
  <si>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</si>
  <si>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</si>
  <si>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</si>
  <si>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</si>
  <si>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</si>
  <si>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</si>
  <si>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</si>
  <si>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</si>
  <si>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</si>
  <si>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</si>
  <si>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</si>
  <si>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</si>
  <si>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</si>
  <si>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</si>
  <si>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</si>
  <si>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</si>
  <si>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</si>
  <si>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</si>
  <si>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</si>
  <si>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</si>
  <si>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</si>
  <si>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</si>
  <si>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</si>
  <si>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</si>
  <si>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</si>
  <si>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</si>
  <si>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 Исполнение судебных актов</t>
  </si>
  <si>
    <t xml:space="preserve"> 000 0409 0000000000 830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</si>
  <si>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</si>
  <si>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</si>
  <si>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</si>
  <si>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</si>
  <si>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</si>
  <si>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</si>
  <si>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</si>
  <si>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</si>
  <si>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</si>
  <si>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</si>
  <si>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</si>
  <si>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</si>
  <si>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</si>
  <si>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</si>
  <si>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</si>
  <si>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</si>
  <si>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</si>
  <si>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</si>
  <si>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</si>
  <si>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</si>
  <si>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</si>
  <si>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</si>
  <si>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</si>
  <si>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</si>
  <si>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</si>
  <si>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</si>
  <si>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</si>
  <si>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</si>
  <si>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</si>
  <si>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</si>
  <si>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</si>
  <si>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</si>
  <si>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</si>
  <si>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</si>
  <si>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</si>
  <si>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</si>
  <si>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</si>
  <si>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</si>
  <si>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</si>
  <si>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</si>
  <si>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</si>
  <si>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</si>
  <si>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</si>
  <si>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</si>
  <si>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</si>
  <si>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</si>
  <si>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</si>
  <si>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</si>
  <si>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</si>
  <si>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</si>
  <si>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</si>
  <si>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</si>
  <si>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</si>
  <si>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</si>
  <si>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</si>
  <si>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</si>
  <si>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</si>
  <si>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</si>
  <si>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</si>
  <si>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</si>
  <si>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</si>
  <si>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</si>
  <si>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</si>
  <si>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</si>
  <si>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</si>
  <si>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</si>
  <si>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</si>
  <si>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</si>
  <si>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</si>
  <si>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</si>
  <si>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</si>
  <si>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</si>
  <si>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</si>
  <si>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</si>
  <si>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</si>
  <si>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</si>
  <si>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</si>
  <si>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</si>
  <si>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</si>
  <si>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</si>
  <si>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</si>
  <si>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</si>
  <si>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</si>
  <si>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</si>
  <si>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</si>
  <si>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</si>
  <si>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</si>
  <si>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</si>
  <si>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</si>
  <si>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</si>
  <si>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</si>
  <si>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</si>
  <si>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</si>
  <si>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</si>
  <si>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</si>
  <si>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</si>
  <si>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</si>
  <si>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</si>
  <si>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</si>
  <si>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</si>
  <si>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</si>
  <si>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</si>
  <si>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</si>
  <si>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</si>
  <si>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</si>
  <si>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</si>
  <si>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</si>
  <si>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</si>
  <si>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</si>
  <si>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</si>
  <si>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</si>
  <si>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</si>
  <si>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</si>
  <si>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</si>
  <si>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</si>
  <si>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</si>
  <si>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</si>
  <si>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</si>
  <si>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</si>
  <si>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</si>
  <si>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</si>
  <si>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</si>
  <si>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</si>
  <si>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</si>
  <si>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</si>
  <si>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</si>
  <si>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</si>
  <si>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</si>
  <si>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</si>
  <si>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</si>
  <si>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</si>
  <si>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</si>
  <si>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</si>
  <si>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</si>
  <si>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</si>
  <si>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</si>
  <si>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</si>
  <si>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</si>
  <si>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</si>
  <si>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</si>
  <si>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</si>
  <si>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</si>
  <si>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</si>
  <si>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</si>
  <si>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</si>
  <si>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</si>
  <si>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</si>
  <si>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</si>
  <si>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</si>
  <si>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</si>
  <si>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</si>
  <si>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</si>
  <si>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</si>
  <si>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</si>
  <si>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</si>
  <si>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</si>
  <si>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</si>
  <si>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</si>
  <si>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</si>
  <si>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</si>
  <si>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</si>
  <si>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</si>
  <si>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</si>
  <si>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</si>
  <si>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</si>
  <si>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</si>
  <si>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</si>
  <si>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</si>
  <si>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</si>
  <si>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</si>
  <si>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</si>
  <si>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</si>
  <si>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</si>
  <si>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</si>
  <si>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</si>
  <si>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</si>
  <si>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</si>
  <si>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</si>
  <si>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</si>
  <si>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</si>
  <si>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</si>
  <si>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</si>
  <si>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</si>
  <si>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</si>
  <si>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</si>
  <si>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</si>
  <si>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</si>
  <si>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</si>
  <si>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</si>
  <si>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</si>
  <si>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</si>
  <si>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</si>
  <si>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</si>
  <si>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</si>
  <si>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</si>
  <si>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</si>
  <si>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</si>
  <si>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</si>
  <si>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</si>
  <si>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</si>
  <si>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</si>
  <si>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</si>
  <si>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</si>
  <si>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</si>
  <si>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</si>
  <si>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</si>
  <si>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</si>
  <si>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</si>
  <si>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</si>
  <si>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</si>
  <si>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</si>
  <si>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</si>
  <si>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</si>
  <si>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</si>
  <si>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</si>
  <si>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</si>
  <si>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</si>
  <si>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</si>
  <si>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</si>
  <si>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</si>
  <si>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</si>
  <si>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</si>
  <si>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</si>
  <si>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</si>
  <si>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</si>
  <si>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</si>
  <si>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</si>
  <si>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</si>
  <si>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</si>
  <si>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</si>
  <si>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</si>
  <si>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</si>
  <si>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</si>
  <si>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</si>
  <si>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</si>
  <si>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</si>
  <si>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</si>
  <si>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</si>
  <si>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</si>
  <si>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</si>
  <si>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</si>
  <si>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</si>
  <si>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</si>
  <si>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</si>
  <si>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</si>
  <si>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</si>
  <si>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</si>
  <si>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</si>
  <si>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</si>
  <si>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</si>
  <si>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</si>
  <si>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</si>
  <si>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</si>
  <si>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</si>
  <si>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</si>
  <si>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</si>
  <si>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</si>
  <si>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</si>
  <si>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</si>
  <si>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</si>
  <si>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</si>
  <si>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</si>
  <si>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</si>
  <si>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</si>
  <si>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</si>
  <si>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</si>
  <si>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</si>
  <si>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</si>
  <si>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</si>
  <si>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</si>
  <si>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</si>
  <si>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</si>
  <si>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</si>
  <si>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</si>
  <si>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</si>
  <si>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</si>
  <si>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</si>
  <si>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</si>
  <si>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</si>
  <si>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</si>
  <si>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</si>
  <si>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</si>
  <si>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</si>
  <si>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</si>
  <si>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</si>
  <si>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</si>
  <si>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</si>
  <si>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</si>
  <si>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</si>
  <si>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</si>
  <si>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</si>
  <si>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</si>
  <si>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</si>
  <si>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</si>
  <si>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</si>
  <si>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</si>
  <si>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</si>
  <si>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</si>
  <si>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</si>
  <si>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</si>
  <si>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</si>
  <si>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</si>
  <si>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</si>
  <si>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</si>
  <si>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</si>
  <si>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</si>
  <si>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</si>
  <si>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</si>
  <si>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</si>
  <si>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Отчет об исполнении бюджета муниципального образования "город Свирск" </t>
  </si>
  <si>
    <t>исполнено</t>
  </si>
  <si>
    <t>% исполнения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</si>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</sst>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7" applyProtection="1">
      <alignment horizontal="center" vertical="center" wrapText="1"/>
      <protection locked="0"/>
    </xf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2" xfId="90" applyNumberFormat="1" applyProtection="1"/>
    <xf numFmtId="49" fontId="6" fillId="0" borderId="2" xfId="91" applyNumberFormat="1" applyProtection="1">
      <alignment horizontal="left"/>
    </xf>
    <xf numFmtId="0" fontId="6" fillId="0" borderId="22" xfId="92" applyNumberFormat="1" applyProtection="1">
      <alignment horizontal="left" wrapText="1"/>
    </xf>
    <xf numFmtId="0" fontId="4" fillId="0" borderId="24" xfId="94" applyNumberFormat="1" applyProtection="1"/>
    <xf numFmtId="0" fontId="6" fillId="0" borderId="29" xfId="96" applyNumberFormat="1" applyProtection="1">
      <alignment horizontal="left" wrapText="1" indent="1"/>
    </xf>
    <xf numFmtId="49" fontId="6" fillId="0" borderId="33" xfId="97" applyNumberFormat="1" applyProtection="1">
      <alignment horizontal="center" wrapText="1"/>
    </xf>
    <xf numFmtId="0" fontId="6" fillId="0" borderId="22" xfId="99" applyNumberFormat="1" applyProtection="1">
      <alignment horizontal="left" wrapText="1" indent="2"/>
    </xf>
    <xf numFmtId="0" fontId="6" fillId="0" borderId="39" xfId="101" applyNumberFormat="1" applyProtection="1">
      <alignment horizontal="left" wrapText="1" indent="2"/>
    </xf>
    <xf numFmtId="49" fontId="6" fillId="0" borderId="33" xfId="102" applyNumberFormat="1" applyProtection="1">
      <alignment horizontal="center" shrinkToFit="1"/>
    </xf>
    <xf numFmtId="49" fontId="6" fillId="0" borderId="30" xfId="103" applyNumberFormat="1" applyProtection="1">
      <alignment horizontal="center" shrinkToFit="1"/>
    </xf>
    <xf numFmtId="49" fontId="6" fillId="0" borderId="51" xfId="37" applyBorder="1" applyAlignment="1" applyProtection="1">
      <alignment vertical="center" wrapText="1"/>
      <protection locked="0"/>
    </xf>
    <xf numFmtId="49" fontId="6" fillId="0" borderId="12" xfId="37" applyBorder="1" applyAlignment="1" applyProtection="1">
      <alignment vertical="center" wrapText="1"/>
      <protection locked="0"/>
    </xf>
    <xf numFmtId="49" fontId="6" fillId="0" borderId="1" xfId="23" applyNumberFormat="1" applyBorder="1" applyProtection="1"/>
    <xf numFmtId="0" fontId="6" fillId="0" borderId="1" xfId="24" applyNumberFormat="1" applyBorder="1" applyProtection="1">
      <alignment horizontal="right"/>
    </xf>
    <xf numFmtId="0" fontId="9" fillId="0" borderId="1" xfId="35" applyNumberFormat="1" applyBorder="1" applyProtection="1"/>
    <xf numFmtId="0" fontId="2" fillId="0" borderId="1" xfId="2" applyNumberFormat="1" applyAlignment="1" applyProtection="1">
      <alignment horizontal="center" wrapText="1"/>
    </xf>
    <xf numFmtId="49" fontId="6" fillId="0" borderId="16" xfId="36" applyNumberFormat="1" applyProtection="1">
      <alignment horizontal="center" vertical="center" wrapText="1"/>
    </xf>
    <xf numFmtId="49" fontId="6" fillId="0" borderId="16" xfId="36" applyProtection="1">
      <alignment horizontal="center" vertical="center" wrapText="1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49" fontId="6" fillId="0" borderId="16" xfId="37" applyProtection="1">
      <alignment horizontal="center" vertical="center" wrapText="1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1"/>
  <sheetViews>
    <sheetView zoomScaleNormal="100" workbookViewId="0">
      <selection activeCell="F17" sqref="F17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2.42578125" style="1" customWidth="1"/>
    <col min="5" max="6" width="15.42578125" style="1" customWidth="1"/>
    <col min="7" max="7" width="12.7109375" style="1" customWidth="1"/>
    <col min="8" max="8" width="48.28515625" style="1" customWidth="1"/>
    <col min="9" max="9" width="8.7109375" style="1" customWidth="1"/>
    <col min="10" max="10" width="24.42578125" style="1" customWidth="1"/>
    <col min="11" max="11" width="16" style="1" customWidth="1"/>
    <col min="12" max="12" width="15.5703125" style="1" customWidth="1"/>
    <col min="13" max="13" width="15.85546875" style="1" customWidth="1"/>
    <col min="14" max="14" width="15.42578125" style="1" customWidth="1"/>
    <col min="15" max="15" width="15.28515625" style="1" customWidth="1"/>
    <col min="16" max="16" width="15.85546875" style="1" customWidth="1"/>
    <col min="17" max="17" width="14.42578125" style="1" customWidth="1"/>
    <col min="18" max="18" width="14" style="1" customWidth="1"/>
    <col min="19" max="19" width="14.5703125" style="1" customWidth="1"/>
    <col min="20" max="20" width="13.28515625" style="1" customWidth="1"/>
    <col min="21" max="21" width="13.42578125" style="1" customWidth="1"/>
    <col min="22" max="22" width="14" style="1" customWidth="1"/>
    <col min="23" max="23" width="13.42578125" style="1" customWidth="1"/>
    <col min="24" max="24" width="9.7109375" style="1" customWidth="1"/>
    <col min="25" max="16384" width="9.140625" style="1"/>
  </cols>
  <sheetData>
    <row r="1" spans="1:24" ht="17.100000000000001" customHeight="1" x14ac:dyDescent="0.25">
      <c r="A1" s="74" t="s">
        <v>707</v>
      </c>
      <c r="B1" s="74"/>
      <c r="C1" s="74"/>
      <c r="D1" s="74"/>
      <c r="E1" s="74"/>
      <c r="F1" s="74"/>
      <c r="G1" s="5"/>
      <c r="H1" s="5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ht="17.100000000000001" customHeight="1" x14ac:dyDescent="0.25">
      <c r="A2" s="74"/>
      <c r="B2" s="74"/>
      <c r="C2" s="74"/>
      <c r="D2" s="74"/>
      <c r="E2" s="74"/>
      <c r="F2" s="7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4.1" customHeight="1" x14ac:dyDescent="0.25">
      <c r="A3" s="7"/>
      <c r="B3" s="8"/>
      <c r="C3" s="8"/>
      <c r="D3" s="8"/>
      <c r="E3" s="10"/>
      <c r="F3" s="10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4.1" customHeight="1" x14ac:dyDescent="0.25">
      <c r="A4" s="12"/>
      <c r="B4" s="12"/>
      <c r="C4" s="81" t="s">
        <v>0</v>
      </c>
      <c r="D4" s="82"/>
      <c r="E4" s="7"/>
      <c r="F4" s="13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4" ht="14.1" customHeight="1" x14ac:dyDescent="0.25">
      <c r="A5" s="7"/>
      <c r="B5" s="7"/>
      <c r="C5" s="7"/>
      <c r="D5" s="13"/>
      <c r="E5" s="13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4" ht="15.2" customHeight="1" x14ac:dyDescent="0.25">
      <c r="A6" s="7" t="s">
        <v>1</v>
      </c>
      <c r="B6" s="77" t="s">
        <v>2</v>
      </c>
      <c r="C6" s="78"/>
      <c r="D6" s="78"/>
      <c r="E6" s="12"/>
      <c r="F6" s="12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ht="15.2" customHeight="1" x14ac:dyDescent="0.25">
      <c r="A7" s="7" t="s">
        <v>3</v>
      </c>
      <c r="B7" s="79"/>
      <c r="C7" s="80"/>
      <c r="D7" s="80"/>
      <c r="E7" s="12"/>
      <c r="F7" s="12"/>
      <c r="G7" s="1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4.1" customHeight="1" x14ac:dyDescent="0.25">
      <c r="A8" s="7" t="s">
        <v>4</v>
      </c>
      <c r="B8" s="15"/>
      <c r="C8" s="16"/>
      <c r="D8" s="16"/>
      <c r="E8" s="14"/>
      <c r="F8" s="14"/>
      <c r="G8" s="1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4" ht="14.1" customHeight="1" x14ac:dyDescent="0.25">
      <c r="A9" s="7" t="s">
        <v>5</v>
      </c>
      <c r="B9" s="7"/>
      <c r="C9" s="13"/>
      <c r="D9" s="13"/>
      <c r="E9" s="71"/>
      <c r="F9" s="72"/>
      <c r="G9" s="1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4" ht="15" customHeight="1" x14ac:dyDescent="0.25">
      <c r="A10" s="17"/>
      <c r="B10" s="17"/>
      <c r="C10" s="17"/>
      <c r="D10" s="17"/>
      <c r="E10" s="73"/>
      <c r="F10" s="73"/>
      <c r="G10" s="17"/>
      <c r="H10" s="4"/>
      <c r="I10" s="17"/>
      <c r="J10" s="17"/>
      <c r="K10" s="1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9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4.75" customHeight="1" x14ac:dyDescent="0.25">
      <c r="A12" s="2" t="s">
        <v>6</v>
      </c>
      <c r="B12" s="2"/>
      <c r="C12" s="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1.45" customHeight="1" x14ac:dyDescent="0.25">
      <c r="A13" s="75" t="s">
        <v>7</v>
      </c>
      <c r="B13" s="75" t="s">
        <v>8</v>
      </c>
      <c r="C13" s="75" t="s">
        <v>9</v>
      </c>
      <c r="D13" s="69"/>
      <c r="E13" s="70"/>
      <c r="F13" s="70"/>
      <c r="G13" s="6"/>
    </row>
    <row r="14" spans="1:24" ht="140.44999999999999" customHeight="1" x14ac:dyDescent="0.25">
      <c r="A14" s="76"/>
      <c r="B14" s="76"/>
      <c r="C14" s="76"/>
      <c r="D14" s="19" t="s">
        <v>710</v>
      </c>
      <c r="E14" s="19" t="s">
        <v>708</v>
      </c>
      <c r="F14" s="19" t="s">
        <v>709</v>
      </c>
    </row>
    <row r="15" spans="1:24" ht="11.45" customHeight="1" thickBot="1" x14ac:dyDescent="0.3">
      <c r="A15" s="19" t="s">
        <v>10</v>
      </c>
      <c r="B15" s="19" t="s">
        <v>11</v>
      </c>
      <c r="C15" s="19" t="s">
        <v>12</v>
      </c>
      <c r="D15" s="20" t="s">
        <v>13</v>
      </c>
      <c r="E15" s="20" t="s">
        <v>14</v>
      </c>
      <c r="F15" s="20" t="s">
        <v>15</v>
      </c>
    </row>
    <row r="16" spans="1:24" ht="21.75" customHeight="1" x14ac:dyDescent="0.25">
      <c r="A16" s="21" t="s">
        <v>16</v>
      </c>
      <c r="B16" s="22" t="s">
        <v>17</v>
      </c>
      <c r="C16" s="23" t="s">
        <v>18</v>
      </c>
      <c r="D16" s="24">
        <v>597381500</v>
      </c>
      <c r="E16" s="24">
        <v>27192528.399999999</v>
      </c>
      <c r="F16" s="25">
        <f>E16/D16*100</f>
        <v>4.5519535506204996</v>
      </c>
    </row>
    <row r="17" spans="1:6" ht="15" customHeight="1" x14ac:dyDescent="0.25">
      <c r="A17" s="26" t="s">
        <v>20</v>
      </c>
      <c r="B17" s="27"/>
      <c r="C17" s="28"/>
      <c r="D17" s="28"/>
      <c r="E17" s="28"/>
      <c r="F17" s="25"/>
    </row>
    <row r="18" spans="1:6" ht="15" customHeight="1" x14ac:dyDescent="0.25">
      <c r="A18" s="29" t="s">
        <v>21</v>
      </c>
      <c r="B18" s="30" t="s">
        <v>17</v>
      </c>
      <c r="C18" s="31" t="s">
        <v>22</v>
      </c>
      <c r="D18" s="24">
        <v>88609100</v>
      </c>
      <c r="E18" s="24">
        <v>7938796.7599999998</v>
      </c>
      <c r="F18" s="25">
        <f t="shared" ref="F18:F79" si="0">E18/D18*100</f>
        <v>8.9593470196627649</v>
      </c>
    </row>
    <row r="19" spans="1:6" ht="15" customHeight="1" x14ac:dyDescent="0.25">
      <c r="A19" s="29" t="s">
        <v>23</v>
      </c>
      <c r="B19" s="30" t="s">
        <v>17</v>
      </c>
      <c r="C19" s="31" t="s">
        <v>24</v>
      </c>
      <c r="D19" s="24">
        <v>34755000</v>
      </c>
      <c r="E19" s="24">
        <v>1452714.36</v>
      </c>
      <c r="F19" s="25">
        <f t="shared" si="0"/>
        <v>4.1798715580492019</v>
      </c>
    </row>
    <row r="20" spans="1:6" ht="15" customHeight="1" x14ac:dyDescent="0.25">
      <c r="A20" s="29" t="s">
        <v>25</v>
      </c>
      <c r="B20" s="30" t="s">
        <v>17</v>
      </c>
      <c r="C20" s="31" t="s">
        <v>26</v>
      </c>
      <c r="D20" s="24">
        <v>34755000</v>
      </c>
      <c r="E20" s="24">
        <v>1452714.36</v>
      </c>
      <c r="F20" s="25">
        <f t="shared" si="0"/>
        <v>4.1798715580492019</v>
      </c>
    </row>
    <row r="21" spans="1:6" ht="72.75" customHeight="1" x14ac:dyDescent="0.25">
      <c r="A21" s="29" t="s">
        <v>27</v>
      </c>
      <c r="B21" s="30" t="s">
        <v>17</v>
      </c>
      <c r="C21" s="31" t="s">
        <v>28</v>
      </c>
      <c r="D21" s="24">
        <v>33798500</v>
      </c>
      <c r="E21" s="24">
        <v>1427866.9</v>
      </c>
      <c r="F21" s="25">
        <f t="shared" si="0"/>
        <v>4.2246457683033274</v>
      </c>
    </row>
    <row r="22" spans="1:6" ht="96" customHeight="1" x14ac:dyDescent="0.25">
      <c r="A22" s="29" t="s">
        <v>29</v>
      </c>
      <c r="B22" s="30" t="s">
        <v>17</v>
      </c>
      <c r="C22" s="31" t="s">
        <v>30</v>
      </c>
      <c r="D22" s="24">
        <v>76700</v>
      </c>
      <c r="E22" s="24">
        <v>265</v>
      </c>
      <c r="F22" s="25">
        <f t="shared" si="0"/>
        <v>0.3455019556714472</v>
      </c>
    </row>
    <row r="23" spans="1:6" ht="36" customHeight="1" x14ac:dyDescent="0.25">
      <c r="A23" s="29" t="s">
        <v>31</v>
      </c>
      <c r="B23" s="30" t="s">
        <v>17</v>
      </c>
      <c r="C23" s="31" t="s">
        <v>32</v>
      </c>
      <c r="D23" s="24">
        <v>567800</v>
      </c>
      <c r="E23" s="24">
        <v>7234.5</v>
      </c>
      <c r="F23" s="25">
        <f t="shared" si="0"/>
        <v>1.2741282141599153</v>
      </c>
    </row>
    <row r="24" spans="1:6" ht="72" customHeight="1" x14ac:dyDescent="0.25">
      <c r="A24" s="29" t="s">
        <v>33</v>
      </c>
      <c r="B24" s="30" t="s">
        <v>17</v>
      </c>
      <c r="C24" s="31" t="s">
        <v>34</v>
      </c>
      <c r="D24" s="24">
        <v>312000</v>
      </c>
      <c r="E24" s="24">
        <v>17347.96</v>
      </c>
      <c r="F24" s="25">
        <f t="shared" si="0"/>
        <v>5.5602435897435898</v>
      </c>
    </row>
    <row r="25" spans="1:6" ht="24" customHeight="1" x14ac:dyDescent="0.25">
      <c r="A25" s="29" t="s">
        <v>35</v>
      </c>
      <c r="B25" s="30" t="s">
        <v>17</v>
      </c>
      <c r="C25" s="31" t="s">
        <v>36</v>
      </c>
      <c r="D25" s="24">
        <v>2998400</v>
      </c>
      <c r="E25" s="24">
        <v>241641.39</v>
      </c>
      <c r="F25" s="25">
        <f t="shared" si="0"/>
        <v>8.0590111392742809</v>
      </c>
    </row>
    <row r="26" spans="1:6" ht="24" customHeight="1" x14ac:dyDescent="0.25">
      <c r="A26" s="29" t="s">
        <v>37</v>
      </c>
      <c r="B26" s="30" t="s">
        <v>17</v>
      </c>
      <c r="C26" s="31" t="s">
        <v>38</v>
      </c>
      <c r="D26" s="24">
        <v>2998400</v>
      </c>
      <c r="E26" s="24">
        <v>241641.39</v>
      </c>
      <c r="F26" s="25">
        <f t="shared" si="0"/>
        <v>8.0590111392742809</v>
      </c>
    </row>
    <row r="27" spans="1:6" ht="60" customHeight="1" x14ac:dyDescent="0.25">
      <c r="A27" s="29" t="s">
        <v>39</v>
      </c>
      <c r="B27" s="30" t="s">
        <v>17</v>
      </c>
      <c r="C27" s="31" t="s">
        <v>40</v>
      </c>
      <c r="D27" s="24">
        <v>1015400</v>
      </c>
      <c r="E27" s="24">
        <v>96571.58</v>
      </c>
      <c r="F27" s="25">
        <f t="shared" si="0"/>
        <v>9.5106933228284429</v>
      </c>
    </row>
    <row r="28" spans="1:6" ht="72" customHeight="1" x14ac:dyDescent="0.25">
      <c r="A28" s="29" t="s">
        <v>41</v>
      </c>
      <c r="B28" s="30" t="s">
        <v>17</v>
      </c>
      <c r="C28" s="31" t="s">
        <v>42</v>
      </c>
      <c r="D28" s="24">
        <v>9900</v>
      </c>
      <c r="E28" s="24">
        <v>619.69000000000005</v>
      </c>
      <c r="F28" s="25">
        <f t="shared" si="0"/>
        <v>6.2594949494949494</v>
      </c>
    </row>
    <row r="29" spans="1:6" ht="60" customHeight="1" x14ac:dyDescent="0.25">
      <c r="A29" s="29" t="s">
        <v>43</v>
      </c>
      <c r="B29" s="30" t="s">
        <v>17</v>
      </c>
      <c r="C29" s="31" t="s">
        <v>44</v>
      </c>
      <c r="D29" s="24">
        <v>2192400</v>
      </c>
      <c r="E29" s="24">
        <v>167273.06</v>
      </c>
      <c r="F29" s="25">
        <f t="shared" si="0"/>
        <v>7.629677978471082</v>
      </c>
    </row>
    <row r="30" spans="1:6" ht="60" customHeight="1" x14ac:dyDescent="0.25">
      <c r="A30" s="29" t="s">
        <v>45</v>
      </c>
      <c r="B30" s="30" t="s">
        <v>17</v>
      </c>
      <c r="C30" s="31" t="s">
        <v>46</v>
      </c>
      <c r="D30" s="24">
        <v>-219300</v>
      </c>
      <c r="E30" s="24">
        <v>-22822.94</v>
      </c>
      <c r="F30" s="25">
        <f t="shared" si="0"/>
        <v>10.407177382580938</v>
      </c>
    </row>
    <row r="31" spans="1:6" ht="15" customHeight="1" x14ac:dyDescent="0.25">
      <c r="A31" s="29" t="s">
        <v>47</v>
      </c>
      <c r="B31" s="30" t="s">
        <v>17</v>
      </c>
      <c r="C31" s="31" t="s">
        <v>48</v>
      </c>
      <c r="D31" s="24">
        <v>9277300</v>
      </c>
      <c r="E31" s="24">
        <v>1142531.72</v>
      </c>
      <c r="F31" s="25">
        <f t="shared" si="0"/>
        <v>12.315347353216993</v>
      </c>
    </row>
    <row r="32" spans="1:6" ht="24" customHeight="1" x14ac:dyDescent="0.25">
      <c r="A32" s="29" t="s">
        <v>49</v>
      </c>
      <c r="B32" s="30" t="s">
        <v>17</v>
      </c>
      <c r="C32" s="31" t="s">
        <v>50</v>
      </c>
      <c r="D32" s="24">
        <v>3328000</v>
      </c>
      <c r="E32" s="24">
        <v>144606.63</v>
      </c>
      <c r="F32" s="25">
        <f t="shared" si="0"/>
        <v>4.3451511418269231</v>
      </c>
    </row>
    <row r="33" spans="1:6" ht="24" customHeight="1" x14ac:dyDescent="0.25">
      <c r="A33" s="29" t="s">
        <v>51</v>
      </c>
      <c r="B33" s="30" t="s">
        <v>17</v>
      </c>
      <c r="C33" s="31" t="s">
        <v>52</v>
      </c>
      <c r="D33" s="24">
        <v>1648400</v>
      </c>
      <c r="E33" s="24">
        <v>2244.0100000000002</v>
      </c>
      <c r="F33" s="25">
        <f t="shared" si="0"/>
        <v>0.13613261344333902</v>
      </c>
    </row>
    <row r="34" spans="1:6" ht="24" customHeight="1" x14ac:dyDescent="0.25">
      <c r="A34" s="29" t="s">
        <v>51</v>
      </c>
      <c r="B34" s="30" t="s">
        <v>17</v>
      </c>
      <c r="C34" s="31" t="s">
        <v>53</v>
      </c>
      <c r="D34" s="24">
        <v>1648400</v>
      </c>
      <c r="E34" s="24">
        <v>2244.0100000000002</v>
      </c>
      <c r="F34" s="25">
        <f t="shared" si="0"/>
        <v>0.13613261344333902</v>
      </c>
    </row>
    <row r="35" spans="1:6" ht="36" customHeight="1" x14ac:dyDescent="0.25">
      <c r="A35" s="29" t="s">
        <v>54</v>
      </c>
      <c r="B35" s="30" t="s">
        <v>17</v>
      </c>
      <c r="C35" s="31" t="s">
        <v>55</v>
      </c>
      <c r="D35" s="24">
        <v>1664000</v>
      </c>
      <c r="E35" s="24">
        <v>142352.79999999999</v>
      </c>
      <c r="F35" s="25">
        <f t="shared" si="0"/>
        <v>8.5548557692307678</v>
      </c>
    </row>
    <row r="36" spans="1:6" ht="48" customHeight="1" x14ac:dyDescent="0.25">
      <c r="A36" s="29" t="s">
        <v>56</v>
      </c>
      <c r="B36" s="30" t="s">
        <v>17</v>
      </c>
      <c r="C36" s="31" t="s">
        <v>57</v>
      </c>
      <c r="D36" s="24">
        <v>1664000</v>
      </c>
      <c r="E36" s="24">
        <v>142352.79999999999</v>
      </c>
      <c r="F36" s="25">
        <f t="shared" si="0"/>
        <v>8.5548557692307678</v>
      </c>
    </row>
    <row r="37" spans="1:6" ht="36" customHeight="1" x14ac:dyDescent="0.25">
      <c r="A37" s="29" t="s">
        <v>58</v>
      </c>
      <c r="B37" s="30" t="s">
        <v>17</v>
      </c>
      <c r="C37" s="31" t="s">
        <v>59</v>
      </c>
      <c r="D37" s="24">
        <v>15600</v>
      </c>
      <c r="E37" s="24">
        <v>9.82</v>
      </c>
      <c r="F37" s="25">
        <f t="shared" si="0"/>
        <v>6.2948717948717953E-2</v>
      </c>
    </row>
    <row r="38" spans="1:6" ht="24" customHeight="1" x14ac:dyDescent="0.25">
      <c r="A38" s="29" t="s">
        <v>60</v>
      </c>
      <c r="B38" s="30" t="s">
        <v>17</v>
      </c>
      <c r="C38" s="31" t="s">
        <v>61</v>
      </c>
      <c r="D38" s="24">
        <v>5912400</v>
      </c>
      <c r="E38" s="24">
        <v>983825.6</v>
      </c>
      <c r="F38" s="25">
        <f t="shared" si="0"/>
        <v>16.640037886475881</v>
      </c>
    </row>
    <row r="39" spans="1:6" ht="24" customHeight="1" x14ac:dyDescent="0.25">
      <c r="A39" s="29" t="s">
        <v>60</v>
      </c>
      <c r="B39" s="30" t="s">
        <v>17</v>
      </c>
      <c r="C39" s="31" t="s">
        <v>62</v>
      </c>
      <c r="D39" s="24">
        <v>5912400</v>
      </c>
      <c r="E39" s="24">
        <v>983825.6</v>
      </c>
      <c r="F39" s="25">
        <f t="shared" si="0"/>
        <v>16.640037886475881</v>
      </c>
    </row>
    <row r="40" spans="1:6" ht="15" customHeight="1" x14ac:dyDescent="0.25">
      <c r="A40" s="29" t="s">
        <v>63</v>
      </c>
      <c r="B40" s="30" t="s">
        <v>17</v>
      </c>
      <c r="C40" s="31" t="s">
        <v>64</v>
      </c>
      <c r="D40" s="24">
        <v>1600</v>
      </c>
      <c r="E40" s="24">
        <v>499.49</v>
      </c>
      <c r="F40" s="25">
        <f t="shared" si="0"/>
        <v>31.218125000000001</v>
      </c>
    </row>
    <row r="41" spans="1:6" ht="15" customHeight="1" x14ac:dyDescent="0.25">
      <c r="A41" s="29" t="s">
        <v>63</v>
      </c>
      <c r="B41" s="30" t="s">
        <v>17</v>
      </c>
      <c r="C41" s="31" t="s">
        <v>65</v>
      </c>
      <c r="D41" s="24">
        <v>1600</v>
      </c>
      <c r="E41" s="24">
        <v>499.49</v>
      </c>
      <c r="F41" s="25">
        <f t="shared" si="0"/>
        <v>31.218125000000001</v>
      </c>
    </row>
    <row r="42" spans="1:6" ht="24" customHeight="1" x14ac:dyDescent="0.25">
      <c r="A42" s="29" t="s">
        <v>66</v>
      </c>
      <c r="B42" s="30" t="s">
        <v>17</v>
      </c>
      <c r="C42" s="31" t="s">
        <v>67</v>
      </c>
      <c r="D42" s="24">
        <v>35300</v>
      </c>
      <c r="E42" s="24">
        <v>13600</v>
      </c>
      <c r="F42" s="25">
        <f t="shared" si="0"/>
        <v>38.526912181303111</v>
      </c>
    </row>
    <row r="43" spans="1:6" ht="36" customHeight="1" x14ac:dyDescent="0.25">
      <c r="A43" s="29" t="s">
        <v>68</v>
      </c>
      <c r="B43" s="30" t="s">
        <v>17</v>
      </c>
      <c r="C43" s="31" t="s">
        <v>69</v>
      </c>
      <c r="D43" s="24">
        <v>35300</v>
      </c>
      <c r="E43" s="24">
        <v>13600</v>
      </c>
      <c r="F43" s="25">
        <f t="shared" si="0"/>
        <v>38.526912181303111</v>
      </c>
    </row>
    <row r="44" spans="1:6" ht="15" customHeight="1" x14ac:dyDescent="0.25">
      <c r="A44" s="29" t="s">
        <v>70</v>
      </c>
      <c r="B44" s="30" t="s">
        <v>17</v>
      </c>
      <c r="C44" s="31" t="s">
        <v>71</v>
      </c>
      <c r="D44" s="24">
        <v>15633500</v>
      </c>
      <c r="E44" s="24">
        <v>3610329.18</v>
      </c>
      <c r="F44" s="25">
        <f t="shared" si="0"/>
        <v>23.09354386413791</v>
      </c>
    </row>
    <row r="45" spans="1:6" ht="15" customHeight="1" x14ac:dyDescent="0.25">
      <c r="A45" s="29" t="s">
        <v>72</v>
      </c>
      <c r="B45" s="30" t="s">
        <v>17</v>
      </c>
      <c r="C45" s="31" t="s">
        <v>73</v>
      </c>
      <c r="D45" s="24">
        <v>2472500</v>
      </c>
      <c r="E45" s="24">
        <v>-36267.69</v>
      </c>
      <c r="F45" s="25">
        <f t="shared" si="0"/>
        <v>-1.4668428715874622</v>
      </c>
    </row>
    <row r="46" spans="1:6" ht="36" customHeight="1" x14ac:dyDescent="0.25">
      <c r="A46" s="29" t="s">
        <v>74</v>
      </c>
      <c r="B46" s="30" t="s">
        <v>17</v>
      </c>
      <c r="C46" s="31" t="s">
        <v>75</v>
      </c>
      <c r="D46" s="24">
        <v>2472500</v>
      </c>
      <c r="E46" s="24">
        <v>-36267.69</v>
      </c>
      <c r="F46" s="25">
        <f t="shared" si="0"/>
        <v>-1.4668428715874622</v>
      </c>
    </row>
    <row r="47" spans="1:6" ht="15" customHeight="1" x14ac:dyDescent="0.25">
      <c r="A47" s="29" t="s">
        <v>76</v>
      </c>
      <c r="B47" s="30" t="s">
        <v>17</v>
      </c>
      <c r="C47" s="31" t="s">
        <v>77</v>
      </c>
      <c r="D47" s="24">
        <v>13161000</v>
      </c>
      <c r="E47" s="24">
        <v>3646596.87</v>
      </c>
      <c r="F47" s="25">
        <f t="shared" si="0"/>
        <v>27.7075972190563</v>
      </c>
    </row>
    <row r="48" spans="1:6" ht="15" customHeight="1" x14ac:dyDescent="0.25">
      <c r="A48" s="29" t="s">
        <v>78</v>
      </c>
      <c r="B48" s="30" t="s">
        <v>17</v>
      </c>
      <c r="C48" s="31" t="s">
        <v>79</v>
      </c>
      <c r="D48" s="24">
        <v>12011000</v>
      </c>
      <c r="E48" s="24">
        <v>3579522.02</v>
      </c>
      <c r="F48" s="25">
        <f t="shared" si="0"/>
        <v>29.802031637665472</v>
      </c>
    </row>
    <row r="49" spans="1:6" ht="24" customHeight="1" x14ac:dyDescent="0.25">
      <c r="A49" s="29" t="s">
        <v>80</v>
      </c>
      <c r="B49" s="30" t="s">
        <v>17</v>
      </c>
      <c r="C49" s="31" t="s">
        <v>81</v>
      </c>
      <c r="D49" s="24">
        <v>12011000</v>
      </c>
      <c r="E49" s="24">
        <v>3579522.02</v>
      </c>
      <c r="F49" s="25">
        <f t="shared" si="0"/>
        <v>29.802031637665472</v>
      </c>
    </row>
    <row r="50" spans="1:6" ht="15" customHeight="1" x14ac:dyDescent="0.25">
      <c r="A50" s="29" t="s">
        <v>82</v>
      </c>
      <c r="B50" s="30" t="s">
        <v>17</v>
      </c>
      <c r="C50" s="31" t="s">
        <v>83</v>
      </c>
      <c r="D50" s="24">
        <v>1150000</v>
      </c>
      <c r="E50" s="24">
        <v>67074.850000000006</v>
      </c>
      <c r="F50" s="25">
        <f t="shared" si="0"/>
        <v>5.8325956521739135</v>
      </c>
    </row>
    <row r="51" spans="1:6" ht="36" customHeight="1" x14ac:dyDescent="0.25">
      <c r="A51" s="29" t="s">
        <v>84</v>
      </c>
      <c r="B51" s="30" t="s">
        <v>17</v>
      </c>
      <c r="C51" s="31" t="s">
        <v>85</v>
      </c>
      <c r="D51" s="24">
        <v>1150000</v>
      </c>
      <c r="E51" s="24">
        <v>67074.850000000006</v>
      </c>
      <c r="F51" s="25">
        <f t="shared" si="0"/>
        <v>5.8325956521739135</v>
      </c>
    </row>
    <row r="52" spans="1:6" ht="15" customHeight="1" x14ac:dyDescent="0.25">
      <c r="A52" s="29" t="s">
        <v>86</v>
      </c>
      <c r="B52" s="30" t="s">
        <v>17</v>
      </c>
      <c r="C52" s="31" t="s">
        <v>87</v>
      </c>
      <c r="D52" s="24">
        <v>700000</v>
      </c>
      <c r="E52" s="24">
        <v>75745.3</v>
      </c>
      <c r="F52" s="25">
        <f t="shared" si="0"/>
        <v>10.820757142857143</v>
      </c>
    </row>
    <row r="53" spans="1:6" ht="24" customHeight="1" x14ac:dyDescent="0.25">
      <c r="A53" s="29" t="s">
        <v>88</v>
      </c>
      <c r="B53" s="30" t="s">
        <v>17</v>
      </c>
      <c r="C53" s="31" t="s">
        <v>89</v>
      </c>
      <c r="D53" s="24">
        <v>700000</v>
      </c>
      <c r="E53" s="24">
        <v>75745.3</v>
      </c>
      <c r="F53" s="25">
        <f t="shared" si="0"/>
        <v>10.820757142857143</v>
      </c>
    </row>
    <row r="54" spans="1:6" ht="36" customHeight="1" x14ac:dyDescent="0.25">
      <c r="A54" s="29" t="s">
        <v>90</v>
      </c>
      <c r="B54" s="30" t="s">
        <v>17</v>
      </c>
      <c r="C54" s="31" t="s">
        <v>91</v>
      </c>
      <c r="D54" s="24">
        <v>700000</v>
      </c>
      <c r="E54" s="24">
        <v>75745.3</v>
      </c>
      <c r="F54" s="25">
        <f t="shared" si="0"/>
        <v>10.820757142857143</v>
      </c>
    </row>
    <row r="55" spans="1:6" ht="36" customHeight="1" x14ac:dyDescent="0.25">
      <c r="A55" s="29" t="s">
        <v>92</v>
      </c>
      <c r="B55" s="30" t="s">
        <v>17</v>
      </c>
      <c r="C55" s="31" t="s">
        <v>93</v>
      </c>
      <c r="D55" s="24">
        <v>6927000</v>
      </c>
      <c r="E55" s="24">
        <v>385803.1</v>
      </c>
      <c r="F55" s="25">
        <f t="shared" si="0"/>
        <v>5.5695553630720367</v>
      </c>
    </row>
    <row r="56" spans="1:6" ht="72" customHeight="1" x14ac:dyDescent="0.25">
      <c r="A56" s="29" t="s">
        <v>94</v>
      </c>
      <c r="B56" s="30" t="s">
        <v>17</v>
      </c>
      <c r="C56" s="31" t="s">
        <v>95</v>
      </c>
      <c r="D56" s="24">
        <v>4904000</v>
      </c>
      <c r="E56" s="24">
        <v>175074.23</v>
      </c>
      <c r="F56" s="25">
        <f t="shared" si="0"/>
        <v>3.5700291598694944</v>
      </c>
    </row>
    <row r="57" spans="1:6" ht="60" customHeight="1" x14ac:dyDescent="0.25">
      <c r="A57" s="29" t="s">
        <v>96</v>
      </c>
      <c r="B57" s="30" t="s">
        <v>17</v>
      </c>
      <c r="C57" s="31" t="s">
        <v>97</v>
      </c>
      <c r="D57" s="24">
        <v>3412000</v>
      </c>
      <c r="E57" s="24">
        <v>105920.63</v>
      </c>
      <c r="F57" s="25">
        <f t="shared" si="0"/>
        <v>3.1043560961313013</v>
      </c>
    </row>
    <row r="58" spans="1:6" ht="60" customHeight="1" x14ac:dyDescent="0.25">
      <c r="A58" s="29" t="s">
        <v>98</v>
      </c>
      <c r="B58" s="30" t="s">
        <v>17</v>
      </c>
      <c r="C58" s="31" t="s">
        <v>99</v>
      </c>
      <c r="D58" s="24">
        <v>3412000</v>
      </c>
      <c r="E58" s="24">
        <v>105920.63</v>
      </c>
      <c r="F58" s="25">
        <f t="shared" si="0"/>
        <v>3.1043560961313013</v>
      </c>
    </row>
    <row r="59" spans="1:6" ht="72" customHeight="1" x14ac:dyDescent="0.25">
      <c r="A59" s="29" t="s">
        <v>100</v>
      </c>
      <c r="B59" s="30" t="s">
        <v>17</v>
      </c>
      <c r="C59" s="31" t="s">
        <v>101</v>
      </c>
      <c r="D59" s="24" t="s">
        <v>19</v>
      </c>
      <c r="E59" s="24">
        <v>33990.03</v>
      </c>
      <c r="F59" s="25" t="s">
        <v>19</v>
      </c>
    </row>
    <row r="60" spans="1:6" ht="60" customHeight="1" x14ac:dyDescent="0.25">
      <c r="A60" s="29" t="s">
        <v>102</v>
      </c>
      <c r="B60" s="30" t="s">
        <v>17</v>
      </c>
      <c r="C60" s="31" t="s">
        <v>103</v>
      </c>
      <c r="D60" s="24" t="s">
        <v>19</v>
      </c>
      <c r="E60" s="24">
        <v>33990.03</v>
      </c>
      <c r="F60" s="25" t="s">
        <v>19</v>
      </c>
    </row>
    <row r="61" spans="1:6" ht="72" customHeight="1" x14ac:dyDescent="0.25">
      <c r="A61" s="29" t="s">
        <v>104</v>
      </c>
      <c r="B61" s="30" t="s">
        <v>17</v>
      </c>
      <c r="C61" s="31" t="s">
        <v>105</v>
      </c>
      <c r="D61" s="24">
        <v>1492000</v>
      </c>
      <c r="E61" s="24">
        <v>35163.57</v>
      </c>
      <c r="F61" s="25">
        <f t="shared" si="0"/>
        <v>2.3568076407506702</v>
      </c>
    </row>
    <row r="62" spans="1:6" ht="60" customHeight="1" x14ac:dyDescent="0.25">
      <c r="A62" s="29" t="s">
        <v>106</v>
      </c>
      <c r="B62" s="30" t="s">
        <v>17</v>
      </c>
      <c r="C62" s="31" t="s">
        <v>107</v>
      </c>
      <c r="D62" s="24">
        <v>1492000</v>
      </c>
      <c r="E62" s="24">
        <v>35163.57</v>
      </c>
      <c r="F62" s="25">
        <f t="shared" si="0"/>
        <v>2.3568076407506702</v>
      </c>
    </row>
    <row r="63" spans="1:6" ht="24" customHeight="1" x14ac:dyDescent="0.25">
      <c r="A63" s="29" t="s">
        <v>108</v>
      </c>
      <c r="B63" s="30" t="s">
        <v>17</v>
      </c>
      <c r="C63" s="31" t="s">
        <v>109</v>
      </c>
      <c r="D63" s="24">
        <v>23000</v>
      </c>
      <c r="E63" s="24">
        <v>728.87</v>
      </c>
      <c r="F63" s="25">
        <f t="shared" si="0"/>
        <v>3.1690000000000005</v>
      </c>
    </row>
    <row r="64" spans="1:6" ht="36" customHeight="1" x14ac:dyDescent="0.25">
      <c r="A64" s="29" t="s">
        <v>110</v>
      </c>
      <c r="B64" s="30" t="s">
        <v>17</v>
      </c>
      <c r="C64" s="31" t="s">
        <v>111</v>
      </c>
      <c r="D64" s="24">
        <v>23000</v>
      </c>
      <c r="E64" s="24">
        <v>728.87</v>
      </c>
      <c r="F64" s="25">
        <f t="shared" si="0"/>
        <v>3.1690000000000005</v>
      </c>
    </row>
    <row r="65" spans="1:6" ht="48" customHeight="1" x14ac:dyDescent="0.25">
      <c r="A65" s="29" t="s">
        <v>112</v>
      </c>
      <c r="B65" s="30" t="s">
        <v>17</v>
      </c>
      <c r="C65" s="31" t="s">
        <v>113</v>
      </c>
      <c r="D65" s="24">
        <v>23000</v>
      </c>
      <c r="E65" s="24">
        <v>728.87</v>
      </c>
      <c r="F65" s="25">
        <f t="shared" si="0"/>
        <v>3.1690000000000005</v>
      </c>
    </row>
    <row r="66" spans="1:6" ht="72" customHeight="1" x14ac:dyDescent="0.25">
      <c r="A66" s="29" t="s">
        <v>114</v>
      </c>
      <c r="B66" s="30" t="s">
        <v>17</v>
      </c>
      <c r="C66" s="31" t="s">
        <v>115</v>
      </c>
      <c r="D66" s="24">
        <v>2000000</v>
      </c>
      <c r="E66" s="24">
        <v>210000</v>
      </c>
      <c r="F66" s="25">
        <f t="shared" si="0"/>
        <v>10.5</v>
      </c>
    </row>
    <row r="67" spans="1:6" ht="72" customHeight="1" x14ac:dyDescent="0.25">
      <c r="A67" s="29" t="s">
        <v>116</v>
      </c>
      <c r="B67" s="30" t="s">
        <v>17</v>
      </c>
      <c r="C67" s="31" t="s">
        <v>117</v>
      </c>
      <c r="D67" s="24">
        <v>2000000</v>
      </c>
      <c r="E67" s="24">
        <v>210000</v>
      </c>
      <c r="F67" s="25">
        <f t="shared" si="0"/>
        <v>10.5</v>
      </c>
    </row>
    <row r="68" spans="1:6" ht="72" customHeight="1" x14ac:dyDescent="0.25">
      <c r="A68" s="29" t="s">
        <v>118</v>
      </c>
      <c r="B68" s="30" t="s">
        <v>17</v>
      </c>
      <c r="C68" s="31" t="s">
        <v>119</v>
      </c>
      <c r="D68" s="24">
        <v>2000000</v>
      </c>
      <c r="E68" s="24">
        <v>210000</v>
      </c>
      <c r="F68" s="25">
        <f t="shared" si="0"/>
        <v>10.5</v>
      </c>
    </row>
    <row r="69" spans="1:6" ht="15" customHeight="1" x14ac:dyDescent="0.25">
      <c r="A69" s="29" t="s">
        <v>120</v>
      </c>
      <c r="B69" s="30" t="s">
        <v>17</v>
      </c>
      <c r="C69" s="31" t="s">
        <v>121</v>
      </c>
      <c r="D69" s="24">
        <v>4257000</v>
      </c>
      <c r="E69" s="24">
        <v>23879.26</v>
      </c>
      <c r="F69" s="25">
        <f t="shared" si="0"/>
        <v>0.56094103828987552</v>
      </c>
    </row>
    <row r="70" spans="1:6" ht="15" customHeight="1" x14ac:dyDescent="0.25">
      <c r="A70" s="29" t="s">
        <v>122</v>
      </c>
      <c r="B70" s="30" t="s">
        <v>17</v>
      </c>
      <c r="C70" s="31" t="s">
        <v>123</v>
      </c>
      <c r="D70" s="24">
        <v>4257000</v>
      </c>
      <c r="E70" s="24">
        <v>23879.26</v>
      </c>
      <c r="F70" s="25">
        <f t="shared" si="0"/>
        <v>0.56094103828987552</v>
      </c>
    </row>
    <row r="71" spans="1:6" ht="24" customHeight="1" x14ac:dyDescent="0.25">
      <c r="A71" s="29" t="s">
        <v>124</v>
      </c>
      <c r="B71" s="30" t="s">
        <v>17</v>
      </c>
      <c r="C71" s="31" t="s">
        <v>125</v>
      </c>
      <c r="D71" s="24">
        <v>192400</v>
      </c>
      <c r="E71" s="24" t="s">
        <v>19</v>
      </c>
      <c r="F71" s="25" t="s">
        <v>19</v>
      </c>
    </row>
    <row r="72" spans="1:6" ht="24" customHeight="1" x14ac:dyDescent="0.25">
      <c r="A72" s="29" t="s">
        <v>126</v>
      </c>
      <c r="B72" s="30" t="s">
        <v>17</v>
      </c>
      <c r="C72" s="31" t="s">
        <v>127</v>
      </c>
      <c r="D72" s="24">
        <v>700</v>
      </c>
      <c r="E72" s="24" t="s">
        <v>19</v>
      </c>
      <c r="F72" s="25" t="s">
        <v>19</v>
      </c>
    </row>
    <row r="73" spans="1:6" ht="15" customHeight="1" x14ac:dyDescent="0.25">
      <c r="A73" s="29" t="s">
        <v>128</v>
      </c>
      <c r="B73" s="30" t="s">
        <v>17</v>
      </c>
      <c r="C73" s="31" t="s">
        <v>129</v>
      </c>
      <c r="D73" s="24">
        <v>90900</v>
      </c>
      <c r="E73" s="24">
        <v>12603</v>
      </c>
      <c r="F73" s="25">
        <f t="shared" si="0"/>
        <v>13.864686468646864</v>
      </c>
    </row>
    <row r="74" spans="1:6" ht="15" customHeight="1" x14ac:dyDescent="0.25">
      <c r="A74" s="29" t="s">
        <v>130</v>
      </c>
      <c r="B74" s="30" t="s">
        <v>17</v>
      </c>
      <c r="C74" s="31" t="s">
        <v>131</v>
      </c>
      <c r="D74" s="24">
        <v>3973000</v>
      </c>
      <c r="E74" s="24">
        <v>11276.26</v>
      </c>
      <c r="F74" s="25">
        <f t="shared" si="0"/>
        <v>0.28382230052856783</v>
      </c>
    </row>
    <row r="75" spans="1:6" ht="24" customHeight="1" x14ac:dyDescent="0.25">
      <c r="A75" s="29" t="s">
        <v>132</v>
      </c>
      <c r="B75" s="30" t="s">
        <v>17</v>
      </c>
      <c r="C75" s="31" t="s">
        <v>133</v>
      </c>
      <c r="D75" s="24">
        <v>11849300</v>
      </c>
      <c r="E75" s="24">
        <v>966010.55</v>
      </c>
      <c r="F75" s="25">
        <f t="shared" si="0"/>
        <v>8.1524693441806697</v>
      </c>
    </row>
    <row r="76" spans="1:6" ht="15" customHeight="1" x14ac:dyDescent="0.25">
      <c r="A76" s="29" t="s">
        <v>134</v>
      </c>
      <c r="B76" s="30" t="s">
        <v>17</v>
      </c>
      <c r="C76" s="31" t="s">
        <v>135</v>
      </c>
      <c r="D76" s="24">
        <v>11849300</v>
      </c>
      <c r="E76" s="24">
        <v>966010.55</v>
      </c>
      <c r="F76" s="25">
        <f t="shared" si="0"/>
        <v>8.1524693441806697</v>
      </c>
    </row>
    <row r="77" spans="1:6" ht="15" customHeight="1" x14ac:dyDescent="0.25">
      <c r="A77" s="29" t="s">
        <v>136</v>
      </c>
      <c r="B77" s="30" t="s">
        <v>17</v>
      </c>
      <c r="C77" s="31" t="s">
        <v>137</v>
      </c>
      <c r="D77" s="24">
        <v>11849300</v>
      </c>
      <c r="E77" s="24">
        <v>966010.55</v>
      </c>
      <c r="F77" s="25">
        <f t="shared" si="0"/>
        <v>8.1524693441806697</v>
      </c>
    </row>
    <row r="78" spans="1:6" ht="24" customHeight="1" x14ac:dyDescent="0.25">
      <c r="A78" s="29" t="s">
        <v>138</v>
      </c>
      <c r="B78" s="30" t="s">
        <v>17</v>
      </c>
      <c r="C78" s="31" t="s">
        <v>139</v>
      </c>
      <c r="D78" s="24">
        <v>11849300</v>
      </c>
      <c r="E78" s="24">
        <v>966010.55</v>
      </c>
      <c r="F78" s="25">
        <f t="shared" si="0"/>
        <v>8.1524693441806697</v>
      </c>
    </row>
    <row r="79" spans="1:6" ht="24" customHeight="1" x14ac:dyDescent="0.25">
      <c r="A79" s="29" t="s">
        <v>140</v>
      </c>
      <c r="B79" s="30" t="s">
        <v>17</v>
      </c>
      <c r="C79" s="31" t="s">
        <v>141</v>
      </c>
      <c r="D79" s="24">
        <v>2000000</v>
      </c>
      <c r="E79" s="24">
        <v>22775.119999999999</v>
      </c>
      <c r="F79" s="25">
        <f t="shared" si="0"/>
        <v>1.1387559999999999</v>
      </c>
    </row>
    <row r="80" spans="1:6" ht="72" customHeight="1" x14ac:dyDescent="0.25">
      <c r="A80" s="29" t="s">
        <v>142</v>
      </c>
      <c r="B80" s="30" t="s">
        <v>17</v>
      </c>
      <c r="C80" s="31" t="s">
        <v>143</v>
      </c>
      <c r="D80" s="24">
        <v>500000</v>
      </c>
      <c r="E80" s="24" t="s">
        <v>19</v>
      </c>
      <c r="F80" s="25" t="s">
        <v>19</v>
      </c>
    </row>
    <row r="81" spans="1:6" ht="84" customHeight="1" x14ac:dyDescent="0.25">
      <c r="A81" s="29" t="s">
        <v>144</v>
      </c>
      <c r="B81" s="30" t="s">
        <v>17</v>
      </c>
      <c r="C81" s="31" t="s">
        <v>145</v>
      </c>
      <c r="D81" s="24">
        <v>500000</v>
      </c>
      <c r="E81" s="24" t="s">
        <v>19</v>
      </c>
      <c r="F81" s="25" t="s">
        <v>19</v>
      </c>
    </row>
    <row r="82" spans="1:6" ht="72" customHeight="1" x14ac:dyDescent="0.25">
      <c r="A82" s="29" t="s">
        <v>146</v>
      </c>
      <c r="B82" s="30" t="s">
        <v>17</v>
      </c>
      <c r="C82" s="31" t="s">
        <v>147</v>
      </c>
      <c r="D82" s="24">
        <v>500000</v>
      </c>
      <c r="E82" s="24" t="s">
        <v>19</v>
      </c>
      <c r="F82" s="25" t="s">
        <v>19</v>
      </c>
    </row>
    <row r="83" spans="1:6" ht="24" customHeight="1" x14ac:dyDescent="0.25">
      <c r="A83" s="29" t="s">
        <v>148</v>
      </c>
      <c r="B83" s="30" t="s">
        <v>17</v>
      </c>
      <c r="C83" s="31" t="s">
        <v>149</v>
      </c>
      <c r="D83" s="24">
        <v>1500000</v>
      </c>
      <c r="E83" s="24">
        <v>22775.119999999999</v>
      </c>
      <c r="F83" s="25">
        <f t="shared" ref="F83:F126" si="1">E83/D83*100</f>
        <v>1.5183413333333333</v>
      </c>
    </row>
    <row r="84" spans="1:6" ht="24" customHeight="1" x14ac:dyDescent="0.25">
      <c r="A84" s="29" t="s">
        <v>150</v>
      </c>
      <c r="B84" s="30" t="s">
        <v>17</v>
      </c>
      <c r="C84" s="31" t="s">
        <v>151</v>
      </c>
      <c r="D84" s="24">
        <v>1500000</v>
      </c>
      <c r="E84" s="24">
        <v>22775.119999999999</v>
      </c>
      <c r="F84" s="25">
        <f t="shared" si="1"/>
        <v>1.5183413333333333</v>
      </c>
    </row>
    <row r="85" spans="1:6" ht="36" customHeight="1" x14ac:dyDescent="0.25">
      <c r="A85" s="29" t="s">
        <v>152</v>
      </c>
      <c r="B85" s="30" t="s">
        <v>17</v>
      </c>
      <c r="C85" s="31" t="s">
        <v>153</v>
      </c>
      <c r="D85" s="24">
        <v>1500000</v>
      </c>
      <c r="E85" s="24">
        <v>22775.119999999999</v>
      </c>
      <c r="F85" s="25">
        <f t="shared" si="1"/>
        <v>1.5183413333333333</v>
      </c>
    </row>
    <row r="86" spans="1:6" ht="15" customHeight="1" x14ac:dyDescent="0.25">
      <c r="A86" s="29" t="s">
        <v>154</v>
      </c>
      <c r="B86" s="30" t="s">
        <v>17</v>
      </c>
      <c r="C86" s="31" t="s">
        <v>155</v>
      </c>
      <c r="D86" s="24">
        <v>211600</v>
      </c>
      <c r="E86" s="24">
        <v>17366.78</v>
      </c>
      <c r="F86" s="25">
        <f t="shared" si="1"/>
        <v>8.2073629489603022</v>
      </c>
    </row>
    <row r="87" spans="1:6" ht="24" customHeight="1" x14ac:dyDescent="0.25">
      <c r="A87" s="29" t="s">
        <v>156</v>
      </c>
      <c r="B87" s="30" t="s">
        <v>17</v>
      </c>
      <c r="C87" s="31" t="s">
        <v>157</v>
      </c>
      <c r="D87" s="24">
        <v>24000</v>
      </c>
      <c r="E87" s="24">
        <v>9566.7800000000007</v>
      </c>
      <c r="F87" s="25">
        <f t="shared" si="1"/>
        <v>39.861583333333336</v>
      </c>
    </row>
    <row r="88" spans="1:6" ht="60" customHeight="1" x14ac:dyDescent="0.25">
      <c r="A88" s="29" t="s">
        <v>158</v>
      </c>
      <c r="B88" s="30" t="s">
        <v>17</v>
      </c>
      <c r="C88" s="31" t="s">
        <v>159</v>
      </c>
      <c r="D88" s="24">
        <v>22000</v>
      </c>
      <c r="E88" s="24">
        <v>9266.7800000000007</v>
      </c>
      <c r="F88" s="25">
        <f t="shared" si="1"/>
        <v>42.121727272727277</v>
      </c>
    </row>
    <row r="89" spans="1:6" ht="48" customHeight="1" x14ac:dyDescent="0.25">
      <c r="A89" s="29" t="s">
        <v>160</v>
      </c>
      <c r="B89" s="30" t="s">
        <v>17</v>
      </c>
      <c r="C89" s="31" t="s">
        <v>161</v>
      </c>
      <c r="D89" s="24">
        <v>2000</v>
      </c>
      <c r="E89" s="24">
        <v>300</v>
      </c>
      <c r="F89" s="25">
        <f t="shared" si="1"/>
        <v>15</v>
      </c>
    </row>
    <row r="90" spans="1:6" ht="48" customHeight="1" x14ac:dyDescent="0.25">
      <c r="A90" s="29" t="s">
        <v>162</v>
      </c>
      <c r="B90" s="30" t="s">
        <v>17</v>
      </c>
      <c r="C90" s="31" t="s">
        <v>163</v>
      </c>
      <c r="D90" s="24">
        <v>16000</v>
      </c>
      <c r="E90" s="24" t="s">
        <v>19</v>
      </c>
      <c r="F90" s="25" t="s">
        <v>19</v>
      </c>
    </row>
    <row r="91" spans="1:6" ht="48" customHeight="1" x14ac:dyDescent="0.25">
      <c r="A91" s="29" t="s">
        <v>164</v>
      </c>
      <c r="B91" s="30" t="s">
        <v>17</v>
      </c>
      <c r="C91" s="31" t="s">
        <v>165</v>
      </c>
      <c r="D91" s="24">
        <v>16000</v>
      </c>
      <c r="E91" s="24" t="s">
        <v>19</v>
      </c>
      <c r="F91" s="25" t="s">
        <v>19</v>
      </c>
    </row>
    <row r="92" spans="1:6" ht="48" customHeight="1" x14ac:dyDescent="0.25">
      <c r="A92" s="29" t="s">
        <v>166</v>
      </c>
      <c r="B92" s="30" t="s">
        <v>17</v>
      </c>
      <c r="C92" s="31" t="s">
        <v>167</v>
      </c>
      <c r="D92" s="24">
        <v>20000</v>
      </c>
      <c r="E92" s="24" t="s">
        <v>19</v>
      </c>
      <c r="F92" s="25" t="s">
        <v>19</v>
      </c>
    </row>
    <row r="93" spans="1:6" ht="48" customHeight="1" x14ac:dyDescent="0.25">
      <c r="A93" s="29" t="s">
        <v>168</v>
      </c>
      <c r="B93" s="30" t="s">
        <v>17</v>
      </c>
      <c r="C93" s="31" t="s">
        <v>169</v>
      </c>
      <c r="D93" s="24">
        <v>3000</v>
      </c>
      <c r="E93" s="24" t="s">
        <v>19</v>
      </c>
      <c r="F93" s="25" t="s">
        <v>19</v>
      </c>
    </row>
    <row r="94" spans="1:6" ht="60" customHeight="1" x14ac:dyDescent="0.25">
      <c r="A94" s="29" t="s">
        <v>170</v>
      </c>
      <c r="B94" s="30" t="s">
        <v>17</v>
      </c>
      <c r="C94" s="31" t="s">
        <v>171</v>
      </c>
      <c r="D94" s="24">
        <v>3000</v>
      </c>
      <c r="E94" s="24" t="s">
        <v>19</v>
      </c>
      <c r="F94" s="25" t="s">
        <v>19</v>
      </c>
    </row>
    <row r="95" spans="1:6" ht="60" customHeight="1" x14ac:dyDescent="0.25">
      <c r="A95" s="29" t="s">
        <v>172</v>
      </c>
      <c r="B95" s="30" t="s">
        <v>17</v>
      </c>
      <c r="C95" s="31" t="s">
        <v>173</v>
      </c>
      <c r="D95" s="24">
        <v>15000</v>
      </c>
      <c r="E95" s="24" t="s">
        <v>19</v>
      </c>
      <c r="F95" s="25" t="s">
        <v>19</v>
      </c>
    </row>
    <row r="96" spans="1:6" ht="24" customHeight="1" x14ac:dyDescent="0.25">
      <c r="A96" s="29" t="s">
        <v>174</v>
      </c>
      <c r="B96" s="30" t="s">
        <v>17</v>
      </c>
      <c r="C96" s="31" t="s">
        <v>175</v>
      </c>
      <c r="D96" s="24">
        <v>133600</v>
      </c>
      <c r="E96" s="24">
        <v>7800</v>
      </c>
      <c r="F96" s="25">
        <f t="shared" si="1"/>
        <v>5.8383233532934131</v>
      </c>
    </row>
    <row r="97" spans="1:6" ht="36" customHeight="1" x14ac:dyDescent="0.25">
      <c r="A97" s="29" t="s">
        <v>176</v>
      </c>
      <c r="B97" s="30" t="s">
        <v>17</v>
      </c>
      <c r="C97" s="31" t="s">
        <v>177</v>
      </c>
      <c r="D97" s="24">
        <v>133600</v>
      </c>
      <c r="E97" s="24">
        <v>7800</v>
      </c>
      <c r="F97" s="25">
        <f t="shared" si="1"/>
        <v>5.8383233532934131</v>
      </c>
    </row>
    <row r="98" spans="1:6" ht="15" customHeight="1" x14ac:dyDescent="0.25">
      <c r="A98" s="29" t="s">
        <v>178</v>
      </c>
      <c r="B98" s="30" t="s">
        <v>17</v>
      </c>
      <c r="C98" s="31" t="s">
        <v>179</v>
      </c>
      <c r="D98" s="24">
        <v>508772400</v>
      </c>
      <c r="E98" s="24">
        <v>19253731.640000001</v>
      </c>
      <c r="F98" s="25">
        <f t="shared" si="1"/>
        <v>3.7843506526690525</v>
      </c>
    </row>
    <row r="99" spans="1:6" ht="24" customHeight="1" x14ac:dyDescent="0.25">
      <c r="A99" s="29" t="s">
        <v>180</v>
      </c>
      <c r="B99" s="30" t="s">
        <v>17</v>
      </c>
      <c r="C99" s="31" t="s">
        <v>181</v>
      </c>
      <c r="D99" s="24">
        <v>508360200</v>
      </c>
      <c r="E99" s="24">
        <v>19322796.210000001</v>
      </c>
      <c r="F99" s="25">
        <f t="shared" si="1"/>
        <v>3.8010049193465583</v>
      </c>
    </row>
    <row r="100" spans="1:6" ht="24" customHeight="1" x14ac:dyDescent="0.25">
      <c r="A100" s="29" t="s">
        <v>182</v>
      </c>
      <c r="B100" s="30" t="s">
        <v>17</v>
      </c>
      <c r="C100" s="31" t="s">
        <v>183</v>
      </c>
      <c r="D100" s="24">
        <v>113184700</v>
      </c>
      <c r="E100" s="24">
        <v>9395000</v>
      </c>
      <c r="F100" s="25">
        <f t="shared" si="1"/>
        <v>8.3005918644481103</v>
      </c>
    </row>
    <row r="101" spans="1:6" ht="15" customHeight="1" x14ac:dyDescent="0.25">
      <c r="A101" s="29" t="s">
        <v>184</v>
      </c>
      <c r="B101" s="30" t="s">
        <v>17</v>
      </c>
      <c r="C101" s="31" t="s">
        <v>185</v>
      </c>
      <c r="D101" s="24">
        <v>95939000</v>
      </c>
      <c r="E101" s="24">
        <v>7995000</v>
      </c>
      <c r="F101" s="25">
        <f t="shared" si="1"/>
        <v>8.3334201940816559</v>
      </c>
    </row>
    <row r="102" spans="1:6" ht="24" customHeight="1" x14ac:dyDescent="0.25">
      <c r="A102" s="29" t="s">
        <v>186</v>
      </c>
      <c r="B102" s="30" t="s">
        <v>17</v>
      </c>
      <c r="C102" s="31" t="s">
        <v>187</v>
      </c>
      <c r="D102" s="24">
        <v>95939000</v>
      </c>
      <c r="E102" s="24">
        <v>7995000</v>
      </c>
      <c r="F102" s="25">
        <f t="shared" si="1"/>
        <v>8.3334201940816559</v>
      </c>
    </row>
    <row r="103" spans="1:6" ht="24" customHeight="1" x14ac:dyDescent="0.25">
      <c r="A103" s="29" t="s">
        <v>188</v>
      </c>
      <c r="B103" s="30" t="s">
        <v>17</v>
      </c>
      <c r="C103" s="31" t="s">
        <v>189</v>
      </c>
      <c r="D103" s="24">
        <v>17245700</v>
      </c>
      <c r="E103" s="24">
        <v>1400000</v>
      </c>
      <c r="F103" s="25">
        <f t="shared" si="1"/>
        <v>8.1179656378111638</v>
      </c>
    </row>
    <row r="104" spans="1:6" ht="24" customHeight="1" x14ac:dyDescent="0.25">
      <c r="A104" s="29" t="s">
        <v>190</v>
      </c>
      <c r="B104" s="30" t="s">
        <v>17</v>
      </c>
      <c r="C104" s="31" t="s">
        <v>191</v>
      </c>
      <c r="D104" s="24">
        <v>17245700</v>
      </c>
      <c r="E104" s="24">
        <v>1400000</v>
      </c>
      <c r="F104" s="25">
        <f t="shared" si="1"/>
        <v>8.1179656378111638</v>
      </c>
    </row>
    <row r="105" spans="1:6" ht="24" customHeight="1" x14ac:dyDescent="0.25">
      <c r="A105" s="29" t="s">
        <v>192</v>
      </c>
      <c r="B105" s="30" t="s">
        <v>17</v>
      </c>
      <c r="C105" s="31" t="s">
        <v>193</v>
      </c>
      <c r="D105" s="24">
        <v>202355300</v>
      </c>
      <c r="E105" s="24" t="s">
        <v>19</v>
      </c>
      <c r="F105" s="25" t="s">
        <v>19</v>
      </c>
    </row>
    <row r="106" spans="1:6" ht="36" customHeight="1" x14ac:dyDescent="0.25">
      <c r="A106" s="29" t="s">
        <v>194</v>
      </c>
      <c r="B106" s="30" t="s">
        <v>17</v>
      </c>
      <c r="C106" s="31" t="s">
        <v>195</v>
      </c>
      <c r="D106" s="24">
        <v>146108300</v>
      </c>
      <c r="E106" s="24" t="s">
        <v>19</v>
      </c>
      <c r="F106" s="25" t="s">
        <v>19</v>
      </c>
    </row>
    <row r="107" spans="1:6" ht="36" customHeight="1" x14ac:dyDescent="0.25">
      <c r="A107" s="29" t="s">
        <v>196</v>
      </c>
      <c r="B107" s="30" t="s">
        <v>17</v>
      </c>
      <c r="C107" s="31" t="s">
        <v>197</v>
      </c>
      <c r="D107" s="24">
        <v>146108300</v>
      </c>
      <c r="E107" s="24" t="s">
        <v>19</v>
      </c>
      <c r="F107" s="25" t="s">
        <v>19</v>
      </c>
    </row>
    <row r="108" spans="1:6" ht="15" customHeight="1" x14ac:dyDescent="0.25">
      <c r="A108" s="29" t="s">
        <v>198</v>
      </c>
      <c r="B108" s="30" t="s">
        <v>17</v>
      </c>
      <c r="C108" s="31" t="s">
        <v>199</v>
      </c>
      <c r="D108" s="24">
        <v>56247000</v>
      </c>
      <c r="E108" s="24" t="s">
        <v>19</v>
      </c>
      <c r="F108" s="25" t="s">
        <v>19</v>
      </c>
    </row>
    <row r="109" spans="1:6" ht="15" customHeight="1" x14ac:dyDescent="0.25">
      <c r="A109" s="29" t="s">
        <v>200</v>
      </c>
      <c r="B109" s="30" t="s">
        <v>17</v>
      </c>
      <c r="C109" s="31" t="s">
        <v>201</v>
      </c>
      <c r="D109" s="24">
        <v>56247000</v>
      </c>
      <c r="E109" s="24" t="s">
        <v>19</v>
      </c>
      <c r="F109" s="25" t="s">
        <v>19</v>
      </c>
    </row>
    <row r="110" spans="1:6" ht="24" customHeight="1" x14ac:dyDescent="0.25">
      <c r="A110" s="29" t="s">
        <v>202</v>
      </c>
      <c r="B110" s="30" t="s">
        <v>17</v>
      </c>
      <c r="C110" s="31" t="s">
        <v>203</v>
      </c>
      <c r="D110" s="24">
        <v>192820200</v>
      </c>
      <c r="E110" s="24">
        <v>9927796.2100000009</v>
      </c>
      <c r="F110" s="25">
        <f t="shared" si="1"/>
        <v>5.1487324512680734</v>
      </c>
    </row>
    <row r="111" spans="1:6" ht="36" customHeight="1" x14ac:dyDescent="0.25">
      <c r="A111" s="29" t="s">
        <v>204</v>
      </c>
      <c r="B111" s="30" t="s">
        <v>17</v>
      </c>
      <c r="C111" s="31" t="s">
        <v>205</v>
      </c>
      <c r="D111" s="24">
        <v>38055000</v>
      </c>
      <c r="E111" s="24">
        <v>2747362.8</v>
      </c>
      <c r="F111" s="25">
        <f t="shared" si="1"/>
        <v>7.2194528971225855</v>
      </c>
    </row>
    <row r="112" spans="1:6" ht="36" customHeight="1" x14ac:dyDescent="0.25">
      <c r="A112" s="29" t="s">
        <v>206</v>
      </c>
      <c r="B112" s="30" t="s">
        <v>17</v>
      </c>
      <c r="C112" s="31" t="s">
        <v>207</v>
      </c>
      <c r="D112" s="24">
        <v>38055000</v>
      </c>
      <c r="E112" s="24">
        <v>2747362.8</v>
      </c>
      <c r="F112" s="25">
        <f t="shared" si="1"/>
        <v>7.2194528971225855</v>
      </c>
    </row>
    <row r="113" spans="1:6" ht="36" customHeight="1" x14ac:dyDescent="0.25">
      <c r="A113" s="29" t="s">
        <v>208</v>
      </c>
      <c r="B113" s="30" t="s">
        <v>17</v>
      </c>
      <c r="C113" s="31" t="s">
        <v>209</v>
      </c>
      <c r="D113" s="24">
        <v>8793000</v>
      </c>
      <c r="E113" s="24">
        <v>649033.41</v>
      </c>
      <c r="F113" s="25">
        <f t="shared" si="1"/>
        <v>7.3812511088365742</v>
      </c>
    </row>
    <row r="114" spans="1:6" ht="36" customHeight="1" x14ac:dyDescent="0.25">
      <c r="A114" s="29" t="s">
        <v>210</v>
      </c>
      <c r="B114" s="30" t="s">
        <v>17</v>
      </c>
      <c r="C114" s="31" t="s">
        <v>211</v>
      </c>
      <c r="D114" s="24">
        <v>8793000</v>
      </c>
      <c r="E114" s="24">
        <v>649033.41</v>
      </c>
      <c r="F114" s="25">
        <f t="shared" si="1"/>
        <v>7.3812511088365742</v>
      </c>
    </row>
    <row r="115" spans="1:6" ht="36" customHeight="1" x14ac:dyDescent="0.25">
      <c r="A115" s="29" t="s">
        <v>212</v>
      </c>
      <c r="B115" s="30" t="s">
        <v>17</v>
      </c>
      <c r="C115" s="31" t="s">
        <v>213</v>
      </c>
      <c r="D115" s="24">
        <v>871600</v>
      </c>
      <c r="E115" s="24" t="s">
        <v>19</v>
      </c>
      <c r="F115" s="25" t="s">
        <v>19</v>
      </c>
    </row>
    <row r="116" spans="1:6" ht="36" customHeight="1" x14ac:dyDescent="0.25">
      <c r="A116" s="29" t="s">
        <v>214</v>
      </c>
      <c r="B116" s="30" t="s">
        <v>17</v>
      </c>
      <c r="C116" s="31" t="s">
        <v>215</v>
      </c>
      <c r="D116" s="24">
        <v>871600</v>
      </c>
      <c r="E116" s="24" t="s">
        <v>19</v>
      </c>
      <c r="F116" s="25" t="s">
        <v>19</v>
      </c>
    </row>
    <row r="117" spans="1:6" ht="48" customHeight="1" x14ac:dyDescent="0.25">
      <c r="A117" s="29" t="s">
        <v>216</v>
      </c>
      <c r="B117" s="30" t="s">
        <v>17</v>
      </c>
      <c r="C117" s="31" t="s">
        <v>217</v>
      </c>
      <c r="D117" s="24">
        <v>59100</v>
      </c>
      <c r="E117" s="24">
        <v>59100</v>
      </c>
      <c r="F117" s="25">
        <f t="shared" si="1"/>
        <v>100</v>
      </c>
    </row>
    <row r="118" spans="1:6" ht="48" customHeight="1" x14ac:dyDescent="0.25">
      <c r="A118" s="29" t="s">
        <v>218</v>
      </c>
      <c r="B118" s="30" t="s">
        <v>17</v>
      </c>
      <c r="C118" s="31" t="s">
        <v>219</v>
      </c>
      <c r="D118" s="24">
        <v>59100</v>
      </c>
      <c r="E118" s="24">
        <v>59100</v>
      </c>
      <c r="F118" s="25">
        <f t="shared" si="1"/>
        <v>100</v>
      </c>
    </row>
    <row r="119" spans="1:6" ht="15" customHeight="1" x14ac:dyDescent="0.25">
      <c r="A119" s="29" t="s">
        <v>220</v>
      </c>
      <c r="B119" s="30" t="s">
        <v>17</v>
      </c>
      <c r="C119" s="31" t="s">
        <v>221</v>
      </c>
      <c r="D119" s="24">
        <v>145041500</v>
      </c>
      <c r="E119" s="24">
        <v>6472300</v>
      </c>
      <c r="F119" s="25">
        <f t="shared" si="1"/>
        <v>4.462378009052582</v>
      </c>
    </row>
    <row r="120" spans="1:6" ht="15" customHeight="1" x14ac:dyDescent="0.25">
      <c r="A120" s="29" t="s">
        <v>222</v>
      </c>
      <c r="B120" s="30" t="s">
        <v>17</v>
      </c>
      <c r="C120" s="31" t="s">
        <v>223</v>
      </c>
      <c r="D120" s="24">
        <v>145041500</v>
      </c>
      <c r="E120" s="24">
        <v>6472300</v>
      </c>
      <c r="F120" s="25">
        <f t="shared" si="1"/>
        <v>4.462378009052582</v>
      </c>
    </row>
    <row r="121" spans="1:6" ht="24" customHeight="1" x14ac:dyDescent="0.25">
      <c r="A121" s="29" t="s">
        <v>224</v>
      </c>
      <c r="B121" s="30" t="s">
        <v>17</v>
      </c>
      <c r="C121" s="31" t="s">
        <v>225</v>
      </c>
      <c r="D121" s="24">
        <v>302700</v>
      </c>
      <c r="E121" s="24" t="s">
        <v>19</v>
      </c>
      <c r="F121" s="25" t="s">
        <v>19</v>
      </c>
    </row>
    <row r="122" spans="1:6" ht="24" customHeight="1" x14ac:dyDescent="0.25">
      <c r="A122" s="29" t="s">
        <v>226</v>
      </c>
      <c r="B122" s="30" t="s">
        <v>17</v>
      </c>
      <c r="C122" s="31" t="s">
        <v>227</v>
      </c>
      <c r="D122" s="24">
        <v>302700</v>
      </c>
      <c r="E122" s="24" t="s">
        <v>19</v>
      </c>
      <c r="F122" s="25" t="s">
        <v>19</v>
      </c>
    </row>
    <row r="123" spans="1:6" ht="36" customHeight="1" x14ac:dyDescent="0.25">
      <c r="A123" s="29" t="s">
        <v>228</v>
      </c>
      <c r="B123" s="30" t="s">
        <v>17</v>
      </c>
      <c r="C123" s="31" t="s">
        <v>229</v>
      </c>
      <c r="D123" s="24">
        <v>302700</v>
      </c>
      <c r="E123" s="24" t="s">
        <v>19</v>
      </c>
      <c r="F123" s="25" t="s">
        <v>19</v>
      </c>
    </row>
    <row r="124" spans="1:6" ht="15" customHeight="1" x14ac:dyDescent="0.25">
      <c r="A124" s="29" t="s">
        <v>230</v>
      </c>
      <c r="B124" s="30" t="s">
        <v>17</v>
      </c>
      <c r="C124" s="31" t="s">
        <v>231</v>
      </c>
      <c r="D124" s="24">
        <v>109500</v>
      </c>
      <c r="E124" s="24">
        <v>16342</v>
      </c>
      <c r="F124" s="25">
        <f t="shared" si="1"/>
        <v>14.924200913242009</v>
      </c>
    </row>
    <row r="125" spans="1:6" ht="24" customHeight="1" x14ac:dyDescent="0.25">
      <c r="A125" s="29" t="s">
        <v>232</v>
      </c>
      <c r="B125" s="30" t="s">
        <v>17</v>
      </c>
      <c r="C125" s="31" t="s">
        <v>233</v>
      </c>
      <c r="D125" s="24">
        <v>109500</v>
      </c>
      <c r="E125" s="24">
        <v>16342</v>
      </c>
      <c r="F125" s="25">
        <f t="shared" si="1"/>
        <v>14.924200913242009</v>
      </c>
    </row>
    <row r="126" spans="1:6" ht="36" customHeight="1" x14ac:dyDescent="0.25">
      <c r="A126" s="29" t="s">
        <v>234</v>
      </c>
      <c r="B126" s="30" t="s">
        <v>17</v>
      </c>
      <c r="C126" s="31" t="s">
        <v>235</v>
      </c>
      <c r="D126" s="24">
        <v>109500</v>
      </c>
      <c r="E126" s="24">
        <v>16342</v>
      </c>
      <c r="F126" s="25">
        <f t="shared" si="1"/>
        <v>14.924200913242009</v>
      </c>
    </row>
    <row r="127" spans="1:6" ht="36" customHeight="1" x14ac:dyDescent="0.25">
      <c r="A127" s="29" t="s">
        <v>236</v>
      </c>
      <c r="B127" s="30" t="s">
        <v>17</v>
      </c>
      <c r="C127" s="31" t="s">
        <v>237</v>
      </c>
      <c r="D127" s="24" t="s">
        <v>19</v>
      </c>
      <c r="E127" s="24">
        <v>-85406.57</v>
      </c>
      <c r="F127" s="25" t="s">
        <v>19</v>
      </c>
    </row>
    <row r="128" spans="1:6" ht="36" customHeight="1" x14ac:dyDescent="0.25">
      <c r="A128" s="29" t="s">
        <v>238</v>
      </c>
      <c r="B128" s="30" t="s">
        <v>17</v>
      </c>
      <c r="C128" s="31" t="s">
        <v>239</v>
      </c>
      <c r="D128" s="24" t="s">
        <v>19</v>
      </c>
      <c r="E128" s="24">
        <v>-85406.57</v>
      </c>
      <c r="F128" s="25" t="s">
        <v>19</v>
      </c>
    </row>
    <row r="129" spans="1:8" ht="36" customHeight="1" thickBot="1" x14ac:dyDescent="0.3">
      <c r="A129" s="29" t="s">
        <v>240</v>
      </c>
      <c r="B129" s="30" t="s">
        <v>17</v>
      </c>
      <c r="C129" s="31" t="s">
        <v>241</v>
      </c>
      <c r="D129" s="24" t="s">
        <v>19</v>
      </c>
      <c r="E129" s="24">
        <v>-85406.57</v>
      </c>
      <c r="F129" s="25" t="s">
        <v>19</v>
      </c>
    </row>
    <row r="130" spans="1:8" ht="12.95" customHeight="1" x14ac:dyDescent="0.25">
      <c r="A130" s="12"/>
      <c r="B130" s="32"/>
      <c r="C130" s="32"/>
      <c r="D130" s="33"/>
      <c r="E130" s="33"/>
      <c r="F130" s="33"/>
      <c r="G130" s="4"/>
    </row>
    <row r="131" spans="1:8" hidden="1" x14ac:dyDescent="0.25">
      <c r="A131" s="12"/>
      <c r="B131" s="12"/>
      <c r="C131" s="12"/>
      <c r="D131" s="34"/>
      <c r="E131" s="34"/>
      <c r="F131" s="34"/>
      <c r="G131" s="34"/>
      <c r="H131" s="4" t="s">
        <v>242</v>
      </c>
    </row>
  </sheetData>
  <mergeCells count="7">
    <mergeCell ref="A1:F2"/>
    <mergeCell ref="A13:A14"/>
    <mergeCell ref="B13:B14"/>
    <mergeCell ref="C13:C14"/>
    <mergeCell ref="B6:D6"/>
    <mergeCell ref="B7:D7"/>
    <mergeCell ref="C4:D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5"/>
  <sheetViews>
    <sheetView zoomScaleNormal="100" workbookViewId="0">
      <selection activeCell="F332" sqref="F332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6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5"/>
      <c r="B1" s="36"/>
      <c r="C1" s="37"/>
      <c r="D1" s="37"/>
      <c r="E1" s="4"/>
      <c r="F1" s="4"/>
      <c r="G1" s="4"/>
    </row>
    <row r="2" spans="1:7" ht="14.1" customHeight="1" x14ac:dyDescent="0.25">
      <c r="A2" s="2" t="s">
        <v>243</v>
      </c>
      <c r="B2" s="2"/>
      <c r="C2" s="2"/>
      <c r="D2" s="13"/>
      <c r="E2" s="4"/>
      <c r="F2" s="4"/>
      <c r="G2" s="4"/>
    </row>
    <row r="3" spans="1:7" ht="12.95" customHeight="1" x14ac:dyDescent="0.25">
      <c r="A3" s="38"/>
      <c r="B3" s="38"/>
      <c r="C3" s="38"/>
      <c r="D3" s="39"/>
      <c r="E3" s="41"/>
      <c r="F3" s="41"/>
      <c r="G3" s="4"/>
    </row>
    <row r="4" spans="1:7" ht="11.45" customHeight="1" x14ac:dyDescent="0.25">
      <c r="A4" s="75" t="s">
        <v>7</v>
      </c>
      <c r="B4" s="75" t="s">
        <v>8</v>
      </c>
      <c r="C4" s="75" t="s">
        <v>244</v>
      </c>
      <c r="D4" s="18"/>
      <c r="E4" s="83"/>
      <c r="F4" s="83"/>
      <c r="G4" s="6"/>
    </row>
    <row r="5" spans="1:7" ht="140.44999999999999" customHeight="1" x14ac:dyDescent="0.25">
      <c r="A5" s="76"/>
      <c r="B5" s="76"/>
      <c r="C5" s="76"/>
      <c r="D5" s="19" t="s">
        <v>710</v>
      </c>
      <c r="E5" s="19" t="s">
        <v>708</v>
      </c>
      <c r="F5" s="19" t="s">
        <v>709</v>
      </c>
      <c r="G5" s="6"/>
    </row>
    <row r="6" spans="1:7" ht="11.45" customHeight="1" thickBot="1" x14ac:dyDescent="0.3">
      <c r="A6" s="19" t="s">
        <v>10</v>
      </c>
      <c r="B6" s="19" t="s">
        <v>11</v>
      </c>
      <c r="C6" s="19" t="s">
        <v>12</v>
      </c>
      <c r="D6" s="20" t="s">
        <v>13</v>
      </c>
      <c r="E6" s="20" t="s">
        <v>14</v>
      </c>
      <c r="F6" s="20" t="s">
        <v>15</v>
      </c>
      <c r="G6" s="6"/>
    </row>
    <row r="7" spans="1:7" ht="30" customHeight="1" x14ac:dyDescent="0.25">
      <c r="A7" s="42" t="s">
        <v>245</v>
      </c>
      <c r="B7" s="22" t="s">
        <v>246</v>
      </c>
      <c r="C7" s="43" t="s">
        <v>18</v>
      </c>
      <c r="D7" s="44">
        <v>598267621.70000005</v>
      </c>
      <c r="E7" s="44">
        <v>24042915.649999999</v>
      </c>
      <c r="F7" s="45">
        <f>E7/D7*100</f>
        <v>4.0187559510041924</v>
      </c>
      <c r="G7" s="9"/>
    </row>
    <row r="8" spans="1:7" ht="14.25" customHeight="1" x14ac:dyDescent="0.25">
      <c r="A8" s="26" t="s">
        <v>20</v>
      </c>
      <c r="B8" s="46"/>
      <c r="C8" s="31"/>
      <c r="D8" s="31"/>
      <c r="E8" s="31"/>
      <c r="F8" s="45"/>
      <c r="G8" s="9"/>
    </row>
    <row r="9" spans="1:7" ht="15" customHeight="1" x14ac:dyDescent="0.25">
      <c r="A9" s="47" t="s">
        <v>247</v>
      </c>
      <c r="B9" s="48" t="s">
        <v>248</v>
      </c>
      <c r="C9" s="49" t="s">
        <v>249</v>
      </c>
      <c r="D9" s="44">
        <v>42241297</v>
      </c>
      <c r="E9" s="44">
        <v>4779922.51</v>
      </c>
      <c r="F9" s="45">
        <f t="shared" ref="F9:F71" si="0">E9/D9*100</f>
        <v>11.315756971193379</v>
      </c>
      <c r="G9" s="9"/>
    </row>
    <row r="10" spans="1:7" ht="24" customHeight="1" x14ac:dyDescent="0.25">
      <c r="A10" s="47" t="s">
        <v>250</v>
      </c>
      <c r="B10" s="48" t="s">
        <v>248</v>
      </c>
      <c r="C10" s="49" t="s">
        <v>251</v>
      </c>
      <c r="D10" s="44">
        <v>1245600</v>
      </c>
      <c r="E10" s="44">
        <v>157769.85999999999</v>
      </c>
      <c r="F10" s="45">
        <f t="shared" si="0"/>
        <v>12.666173731535002</v>
      </c>
      <c r="G10" s="9"/>
    </row>
    <row r="11" spans="1:7" ht="48" customHeight="1" x14ac:dyDescent="0.25">
      <c r="A11" s="47" t="s">
        <v>252</v>
      </c>
      <c r="B11" s="48" t="s">
        <v>248</v>
      </c>
      <c r="C11" s="49" t="s">
        <v>253</v>
      </c>
      <c r="D11" s="44">
        <v>1245600</v>
      </c>
      <c r="E11" s="44">
        <v>157769.85999999999</v>
      </c>
      <c r="F11" s="45">
        <f t="shared" si="0"/>
        <v>12.666173731535002</v>
      </c>
      <c r="G11" s="9"/>
    </row>
    <row r="12" spans="1:7" ht="24" customHeight="1" x14ac:dyDescent="0.25">
      <c r="A12" s="47" t="s">
        <v>254</v>
      </c>
      <c r="B12" s="48" t="s">
        <v>248</v>
      </c>
      <c r="C12" s="49" t="s">
        <v>255</v>
      </c>
      <c r="D12" s="44">
        <v>1245600</v>
      </c>
      <c r="E12" s="44">
        <v>157769.85999999999</v>
      </c>
      <c r="F12" s="45">
        <f t="shared" si="0"/>
        <v>12.666173731535002</v>
      </c>
      <c r="G12" s="9"/>
    </row>
    <row r="13" spans="1:7" ht="15" customHeight="1" x14ac:dyDescent="0.25">
      <c r="A13" s="47" t="s">
        <v>256</v>
      </c>
      <c r="B13" s="48" t="s">
        <v>248</v>
      </c>
      <c r="C13" s="49" t="s">
        <v>257</v>
      </c>
      <c r="D13" s="44">
        <v>956700</v>
      </c>
      <c r="E13" s="44">
        <v>136834.22</v>
      </c>
      <c r="F13" s="45">
        <f t="shared" si="0"/>
        <v>14.302730218459287</v>
      </c>
      <c r="G13" s="9"/>
    </row>
    <row r="14" spans="1:7" ht="36" customHeight="1" x14ac:dyDescent="0.25">
      <c r="A14" s="47" t="s">
        <v>258</v>
      </c>
      <c r="B14" s="48" t="s">
        <v>248</v>
      </c>
      <c r="C14" s="49" t="s">
        <v>259</v>
      </c>
      <c r="D14" s="44">
        <v>288900</v>
      </c>
      <c r="E14" s="44">
        <v>20935.64</v>
      </c>
      <c r="F14" s="45">
        <f t="shared" si="0"/>
        <v>7.2466735894773278</v>
      </c>
      <c r="G14" s="9"/>
    </row>
    <row r="15" spans="1:7" ht="36" customHeight="1" x14ac:dyDescent="0.25">
      <c r="A15" s="47" t="s">
        <v>260</v>
      </c>
      <c r="B15" s="48" t="s">
        <v>248</v>
      </c>
      <c r="C15" s="49" t="s">
        <v>261</v>
      </c>
      <c r="D15" s="44">
        <v>1086100</v>
      </c>
      <c r="E15" s="44">
        <v>154797.44</v>
      </c>
      <c r="F15" s="45">
        <f t="shared" si="0"/>
        <v>14.252595525273918</v>
      </c>
      <c r="G15" s="9"/>
    </row>
    <row r="16" spans="1:7" ht="48" customHeight="1" x14ac:dyDescent="0.25">
      <c r="A16" s="47" t="s">
        <v>252</v>
      </c>
      <c r="B16" s="48" t="s">
        <v>248</v>
      </c>
      <c r="C16" s="49" t="s">
        <v>262</v>
      </c>
      <c r="D16" s="44">
        <v>1086100</v>
      </c>
      <c r="E16" s="44">
        <v>154797.44</v>
      </c>
      <c r="F16" s="45">
        <f t="shared" si="0"/>
        <v>14.252595525273918</v>
      </c>
      <c r="G16" s="9"/>
    </row>
    <row r="17" spans="1:7" ht="24" customHeight="1" x14ac:dyDescent="0.25">
      <c r="A17" s="47" t="s">
        <v>254</v>
      </c>
      <c r="B17" s="48" t="s">
        <v>248</v>
      </c>
      <c r="C17" s="49" t="s">
        <v>263</v>
      </c>
      <c r="D17" s="44">
        <v>1086100</v>
      </c>
      <c r="E17" s="44">
        <v>154797.44</v>
      </c>
      <c r="F17" s="45">
        <f t="shared" si="0"/>
        <v>14.252595525273918</v>
      </c>
      <c r="G17" s="9"/>
    </row>
    <row r="18" spans="1:7" ht="15" customHeight="1" x14ac:dyDescent="0.25">
      <c r="A18" s="47" t="s">
        <v>256</v>
      </c>
      <c r="B18" s="48" t="s">
        <v>248</v>
      </c>
      <c r="C18" s="49" t="s">
        <v>264</v>
      </c>
      <c r="D18" s="44">
        <v>834100</v>
      </c>
      <c r="E18" s="44">
        <v>115316.22</v>
      </c>
      <c r="F18" s="45">
        <f t="shared" si="0"/>
        <v>13.825227190984293</v>
      </c>
      <c r="G18" s="9"/>
    </row>
    <row r="19" spans="1:7" ht="36" customHeight="1" x14ac:dyDescent="0.25">
      <c r="A19" s="47" t="s">
        <v>258</v>
      </c>
      <c r="B19" s="48" t="s">
        <v>248</v>
      </c>
      <c r="C19" s="49" t="s">
        <v>265</v>
      </c>
      <c r="D19" s="44">
        <v>252000</v>
      </c>
      <c r="E19" s="44">
        <v>39481.22</v>
      </c>
      <c r="F19" s="45">
        <f t="shared" si="0"/>
        <v>15.667150793650794</v>
      </c>
      <c r="G19" s="9"/>
    </row>
    <row r="20" spans="1:7" ht="36" customHeight="1" x14ac:dyDescent="0.25">
      <c r="A20" s="47" t="s">
        <v>266</v>
      </c>
      <c r="B20" s="48" t="s">
        <v>248</v>
      </c>
      <c r="C20" s="49" t="s">
        <v>267</v>
      </c>
      <c r="D20" s="44">
        <v>17633465</v>
      </c>
      <c r="E20" s="44">
        <v>2189918.2400000002</v>
      </c>
      <c r="F20" s="45">
        <f t="shared" si="0"/>
        <v>12.419103335617816</v>
      </c>
      <c r="G20" s="9"/>
    </row>
    <row r="21" spans="1:7" ht="48" customHeight="1" x14ac:dyDescent="0.25">
      <c r="A21" s="47" t="s">
        <v>252</v>
      </c>
      <c r="B21" s="48" t="s">
        <v>248</v>
      </c>
      <c r="C21" s="49" t="s">
        <v>268</v>
      </c>
      <c r="D21" s="44">
        <v>14718194.07</v>
      </c>
      <c r="E21" s="44">
        <v>1267824.69</v>
      </c>
      <c r="F21" s="45">
        <f t="shared" si="0"/>
        <v>8.613996282221871</v>
      </c>
      <c r="G21" s="9"/>
    </row>
    <row r="22" spans="1:7" ht="24" customHeight="1" x14ac:dyDescent="0.25">
      <c r="A22" s="47" t="s">
        <v>254</v>
      </c>
      <c r="B22" s="48" t="s">
        <v>248</v>
      </c>
      <c r="C22" s="49" t="s">
        <v>269</v>
      </c>
      <c r="D22" s="44">
        <v>14718194.07</v>
      </c>
      <c r="E22" s="44">
        <v>1267824.69</v>
      </c>
      <c r="F22" s="45">
        <f t="shared" si="0"/>
        <v>8.613996282221871</v>
      </c>
      <c r="G22" s="9"/>
    </row>
    <row r="23" spans="1:7" ht="15" customHeight="1" x14ac:dyDescent="0.25">
      <c r="A23" s="47" t="s">
        <v>256</v>
      </c>
      <c r="B23" s="48" t="s">
        <v>248</v>
      </c>
      <c r="C23" s="49" t="s">
        <v>270</v>
      </c>
      <c r="D23" s="44">
        <v>12293194.07</v>
      </c>
      <c r="E23" s="44">
        <v>990106.05</v>
      </c>
      <c r="F23" s="45">
        <f t="shared" si="0"/>
        <v>8.0540992386692221</v>
      </c>
      <c r="G23" s="9"/>
    </row>
    <row r="24" spans="1:7" ht="36" customHeight="1" x14ac:dyDescent="0.25">
      <c r="A24" s="47" t="s">
        <v>258</v>
      </c>
      <c r="B24" s="48" t="s">
        <v>248</v>
      </c>
      <c r="C24" s="49" t="s">
        <v>271</v>
      </c>
      <c r="D24" s="44">
        <v>2425000</v>
      </c>
      <c r="E24" s="44">
        <v>277718.64</v>
      </c>
      <c r="F24" s="45">
        <f t="shared" si="0"/>
        <v>11.452315051546393</v>
      </c>
      <c r="G24" s="9"/>
    </row>
    <row r="25" spans="1:7" ht="24" customHeight="1" x14ac:dyDescent="0.25">
      <c r="A25" s="47" t="s">
        <v>272</v>
      </c>
      <c r="B25" s="48" t="s">
        <v>248</v>
      </c>
      <c r="C25" s="49" t="s">
        <v>273</v>
      </c>
      <c r="D25" s="44">
        <v>2877832.93</v>
      </c>
      <c r="E25" s="44">
        <v>921780.55</v>
      </c>
      <c r="F25" s="45">
        <f t="shared" si="0"/>
        <v>32.030370505212055</v>
      </c>
      <c r="G25" s="9"/>
    </row>
    <row r="26" spans="1:7" ht="24" customHeight="1" x14ac:dyDescent="0.25">
      <c r="A26" s="47" t="s">
        <v>274</v>
      </c>
      <c r="B26" s="48" t="s">
        <v>248</v>
      </c>
      <c r="C26" s="49" t="s">
        <v>275</v>
      </c>
      <c r="D26" s="44">
        <v>2877832.93</v>
      </c>
      <c r="E26" s="44">
        <v>921780.55</v>
      </c>
      <c r="F26" s="45">
        <f t="shared" si="0"/>
        <v>32.030370505212055</v>
      </c>
      <c r="G26" s="9"/>
    </row>
    <row r="27" spans="1:7" ht="24" customHeight="1" x14ac:dyDescent="0.25">
      <c r="A27" s="47" t="s">
        <v>276</v>
      </c>
      <c r="B27" s="48" t="s">
        <v>248</v>
      </c>
      <c r="C27" s="49" t="s">
        <v>277</v>
      </c>
      <c r="D27" s="44">
        <v>1359505.93</v>
      </c>
      <c r="E27" s="44">
        <v>772368.55</v>
      </c>
      <c r="F27" s="45">
        <f t="shared" si="0"/>
        <v>56.812444356164015</v>
      </c>
      <c r="G27" s="9"/>
    </row>
    <row r="28" spans="1:7" ht="15" customHeight="1" x14ac:dyDescent="0.25">
      <c r="A28" s="47" t="s">
        <v>278</v>
      </c>
      <c r="B28" s="48" t="s">
        <v>248</v>
      </c>
      <c r="C28" s="49" t="s">
        <v>279</v>
      </c>
      <c r="D28" s="44">
        <v>1518327</v>
      </c>
      <c r="E28" s="44">
        <v>149412</v>
      </c>
      <c r="F28" s="45">
        <f t="shared" si="0"/>
        <v>9.8405679408981062</v>
      </c>
      <c r="G28" s="9"/>
    </row>
    <row r="29" spans="1:7" ht="15" customHeight="1" x14ac:dyDescent="0.25">
      <c r="A29" s="47" t="s">
        <v>280</v>
      </c>
      <c r="B29" s="48" t="s">
        <v>248</v>
      </c>
      <c r="C29" s="49" t="s">
        <v>281</v>
      </c>
      <c r="D29" s="44">
        <v>37438</v>
      </c>
      <c r="E29" s="44">
        <v>313</v>
      </c>
      <c r="F29" s="45">
        <f t="shared" si="0"/>
        <v>0.83604893423794013</v>
      </c>
      <c r="G29" s="9"/>
    </row>
    <row r="30" spans="1:7" ht="15" customHeight="1" x14ac:dyDescent="0.25">
      <c r="A30" s="47" t="s">
        <v>282</v>
      </c>
      <c r="B30" s="48" t="s">
        <v>248</v>
      </c>
      <c r="C30" s="49" t="s">
        <v>283</v>
      </c>
      <c r="D30" s="44">
        <v>37438</v>
      </c>
      <c r="E30" s="44">
        <v>313</v>
      </c>
      <c r="F30" s="45">
        <f t="shared" si="0"/>
        <v>0.83604893423794013</v>
      </c>
      <c r="G30" s="9"/>
    </row>
    <row r="31" spans="1:7" ht="15" customHeight="1" x14ac:dyDescent="0.25">
      <c r="A31" s="47" t="s">
        <v>284</v>
      </c>
      <c r="B31" s="48" t="s">
        <v>248</v>
      </c>
      <c r="C31" s="49" t="s">
        <v>285</v>
      </c>
      <c r="D31" s="44">
        <v>36193</v>
      </c>
      <c r="E31" s="44">
        <v>1</v>
      </c>
      <c r="F31" s="45">
        <f t="shared" si="0"/>
        <v>2.7629652142679524E-3</v>
      </c>
      <c r="G31" s="9"/>
    </row>
    <row r="32" spans="1:7" ht="15" customHeight="1" x14ac:dyDescent="0.25">
      <c r="A32" s="47" t="s">
        <v>286</v>
      </c>
      <c r="B32" s="48" t="s">
        <v>248</v>
      </c>
      <c r="C32" s="49" t="s">
        <v>287</v>
      </c>
      <c r="D32" s="44">
        <v>1245</v>
      </c>
      <c r="E32" s="44">
        <v>312</v>
      </c>
      <c r="F32" s="45">
        <f t="shared" si="0"/>
        <v>25.060240963855424</v>
      </c>
      <c r="G32" s="9"/>
    </row>
    <row r="33" spans="1:7" ht="15" customHeight="1" x14ac:dyDescent="0.25">
      <c r="A33" s="47" t="s">
        <v>288</v>
      </c>
      <c r="B33" s="48" t="s">
        <v>248</v>
      </c>
      <c r="C33" s="49" t="s">
        <v>289</v>
      </c>
      <c r="D33" s="44">
        <v>59100</v>
      </c>
      <c r="E33" s="44" t="s">
        <v>19</v>
      </c>
      <c r="F33" s="45" t="s">
        <v>19</v>
      </c>
      <c r="G33" s="9"/>
    </row>
    <row r="34" spans="1:7" ht="24" customHeight="1" x14ac:dyDescent="0.25">
      <c r="A34" s="47" t="s">
        <v>272</v>
      </c>
      <c r="B34" s="48" t="s">
        <v>248</v>
      </c>
      <c r="C34" s="49" t="s">
        <v>290</v>
      </c>
      <c r="D34" s="44">
        <v>59100</v>
      </c>
      <c r="E34" s="44" t="s">
        <v>19</v>
      </c>
      <c r="F34" s="45" t="s">
        <v>19</v>
      </c>
      <c r="G34" s="9"/>
    </row>
    <row r="35" spans="1:7" ht="24" customHeight="1" x14ac:dyDescent="0.25">
      <c r="A35" s="47" t="s">
        <v>274</v>
      </c>
      <c r="B35" s="48" t="s">
        <v>248</v>
      </c>
      <c r="C35" s="49" t="s">
        <v>291</v>
      </c>
      <c r="D35" s="44">
        <v>59100</v>
      </c>
      <c r="E35" s="44" t="s">
        <v>19</v>
      </c>
      <c r="F35" s="45" t="s">
        <v>19</v>
      </c>
      <c r="G35" s="9"/>
    </row>
    <row r="36" spans="1:7" ht="15" customHeight="1" x14ac:dyDescent="0.25">
      <c r="A36" s="47" t="s">
        <v>278</v>
      </c>
      <c r="B36" s="48" t="s">
        <v>248</v>
      </c>
      <c r="C36" s="49" t="s">
        <v>292</v>
      </c>
      <c r="D36" s="44">
        <v>59100</v>
      </c>
      <c r="E36" s="44" t="s">
        <v>19</v>
      </c>
      <c r="F36" s="45" t="s">
        <v>19</v>
      </c>
      <c r="G36" s="9"/>
    </row>
    <row r="37" spans="1:7" ht="36" customHeight="1" x14ac:dyDescent="0.25">
      <c r="A37" s="47" t="s">
        <v>293</v>
      </c>
      <c r="B37" s="48" t="s">
        <v>248</v>
      </c>
      <c r="C37" s="49" t="s">
        <v>294</v>
      </c>
      <c r="D37" s="44">
        <v>5455408</v>
      </c>
      <c r="E37" s="44">
        <v>592227.30000000005</v>
      </c>
      <c r="F37" s="45">
        <f t="shared" si="0"/>
        <v>10.855783838715638</v>
      </c>
      <c r="G37" s="9"/>
    </row>
    <row r="38" spans="1:7" ht="48" customHeight="1" x14ac:dyDescent="0.25">
      <c r="A38" s="47" t="s">
        <v>252</v>
      </c>
      <c r="B38" s="48" t="s">
        <v>248</v>
      </c>
      <c r="C38" s="49" t="s">
        <v>295</v>
      </c>
      <c r="D38" s="44">
        <v>4300200</v>
      </c>
      <c r="E38" s="44">
        <v>513944.93</v>
      </c>
      <c r="F38" s="45">
        <f t="shared" si="0"/>
        <v>11.951651783637971</v>
      </c>
      <c r="G38" s="9"/>
    </row>
    <row r="39" spans="1:7" ht="24" customHeight="1" x14ac:dyDescent="0.25">
      <c r="A39" s="47" t="s">
        <v>254</v>
      </c>
      <c r="B39" s="48" t="s">
        <v>248</v>
      </c>
      <c r="C39" s="49" t="s">
        <v>296</v>
      </c>
      <c r="D39" s="44">
        <v>4300200</v>
      </c>
      <c r="E39" s="44">
        <v>513944.93</v>
      </c>
      <c r="F39" s="45">
        <f t="shared" si="0"/>
        <v>11.951651783637971</v>
      </c>
      <c r="G39" s="9"/>
    </row>
    <row r="40" spans="1:7" ht="15" customHeight="1" x14ac:dyDescent="0.25">
      <c r="A40" s="47" t="s">
        <v>256</v>
      </c>
      <c r="B40" s="48" t="s">
        <v>248</v>
      </c>
      <c r="C40" s="49" t="s">
        <v>297</v>
      </c>
      <c r="D40" s="44">
        <v>3306900</v>
      </c>
      <c r="E40" s="44">
        <v>385016.74</v>
      </c>
      <c r="F40" s="45">
        <f t="shared" si="0"/>
        <v>11.642829840636246</v>
      </c>
      <c r="G40" s="9"/>
    </row>
    <row r="41" spans="1:7" ht="36" customHeight="1" x14ac:dyDescent="0.25">
      <c r="A41" s="47" t="s">
        <v>258</v>
      </c>
      <c r="B41" s="48" t="s">
        <v>248</v>
      </c>
      <c r="C41" s="49" t="s">
        <v>298</v>
      </c>
      <c r="D41" s="44">
        <v>993300</v>
      </c>
      <c r="E41" s="44">
        <v>128928.19</v>
      </c>
      <c r="F41" s="45">
        <f t="shared" si="0"/>
        <v>12.97978354978355</v>
      </c>
      <c r="G41" s="9"/>
    </row>
    <row r="42" spans="1:7" ht="24" customHeight="1" x14ac:dyDescent="0.25">
      <c r="A42" s="47" t="s">
        <v>272</v>
      </c>
      <c r="B42" s="48" t="s">
        <v>248</v>
      </c>
      <c r="C42" s="49" t="s">
        <v>299</v>
      </c>
      <c r="D42" s="44">
        <v>1150208</v>
      </c>
      <c r="E42" s="44">
        <v>78282.37</v>
      </c>
      <c r="F42" s="45">
        <f t="shared" si="0"/>
        <v>6.8059316228021363</v>
      </c>
      <c r="G42" s="9"/>
    </row>
    <row r="43" spans="1:7" ht="24" customHeight="1" x14ac:dyDescent="0.25">
      <c r="A43" s="47" t="s">
        <v>274</v>
      </c>
      <c r="B43" s="48" t="s">
        <v>248</v>
      </c>
      <c r="C43" s="49" t="s">
        <v>300</v>
      </c>
      <c r="D43" s="44">
        <v>1150208</v>
      </c>
      <c r="E43" s="44">
        <v>78282.37</v>
      </c>
      <c r="F43" s="45">
        <f t="shared" si="0"/>
        <v>6.8059316228021363</v>
      </c>
      <c r="G43" s="9"/>
    </row>
    <row r="44" spans="1:7" ht="24" customHeight="1" x14ac:dyDescent="0.25">
      <c r="A44" s="47" t="s">
        <v>276</v>
      </c>
      <c r="B44" s="48" t="s">
        <v>248</v>
      </c>
      <c r="C44" s="49" t="s">
        <v>301</v>
      </c>
      <c r="D44" s="44">
        <v>1007490</v>
      </c>
      <c r="E44" s="44">
        <v>68055.899999999994</v>
      </c>
      <c r="F44" s="45">
        <f t="shared" si="0"/>
        <v>6.7549950867998687</v>
      </c>
      <c r="G44" s="9"/>
    </row>
    <row r="45" spans="1:7" ht="15" customHeight="1" x14ac:dyDescent="0.25">
      <c r="A45" s="47" t="s">
        <v>278</v>
      </c>
      <c r="B45" s="48" t="s">
        <v>248</v>
      </c>
      <c r="C45" s="49" t="s">
        <v>302</v>
      </c>
      <c r="D45" s="44">
        <v>142718</v>
      </c>
      <c r="E45" s="44">
        <v>10226.469999999999</v>
      </c>
      <c r="F45" s="45">
        <f t="shared" si="0"/>
        <v>7.165508204991661</v>
      </c>
      <c r="G45" s="9"/>
    </row>
    <row r="46" spans="1:7" ht="15" customHeight="1" x14ac:dyDescent="0.25">
      <c r="A46" s="47" t="s">
        <v>280</v>
      </c>
      <c r="B46" s="48" t="s">
        <v>248</v>
      </c>
      <c r="C46" s="49" t="s">
        <v>303</v>
      </c>
      <c r="D46" s="44">
        <v>5000</v>
      </c>
      <c r="E46" s="44" t="s">
        <v>19</v>
      </c>
      <c r="F46" s="45" t="s">
        <v>19</v>
      </c>
      <c r="G46" s="9"/>
    </row>
    <row r="47" spans="1:7" ht="15" customHeight="1" x14ac:dyDescent="0.25">
      <c r="A47" s="47" t="s">
        <v>282</v>
      </c>
      <c r="B47" s="48" t="s">
        <v>248</v>
      </c>
      <c r="C47" s="49" t="s">
        <v>304</v>
      </c>
      <c r="D47" s="44">
        <v>5000</v>
      </c>
      <c r="E47" s="44" t="s">
        <v>19</v>
      </c>
      <c r="F47" s="45" t="s">
        <v>19</v>
      </c>
      <c r="G47" s="9"/>
    </row>
    <row r="48" spans="1:7" ht="15" customHeight="1" x14ac:dyDescent="0.25">
      <c r="A48" s="47" t="s">
        <v>305</v>
      </c>
      <c r="B48" s="48" t="s">
        <v>248</v>
      </c>
      <c r="C48" s="49" t="s">
        <v>306</v>
      </c>
      <c r="D48" s="44">
        <v>5000</v>
      </c>
      <c r="E48" s="44" t="s">
        <v>19</v>
      </c>
      <c r="F48" s="45" t="s">
        <v>19</v>
      </c>
      <c r="G48" s="9"/>
    </row>
    <row r="49" spans="1:7" ht="15" customHeight="1" x14ac:dyDescent="0.25">
      <c r="A49" s="47" t="s">
        <v>307</v>
      </c>
      <c r="B49" s="48" t="s">
        <v>248</v>
      </c>
      <c r="C49" s="49" t="s">
        <v>308</v>
      </c>
      <c r="D49" s="44">
        <v>100000</v>
      </c>
      <c r="E49" s="44" t="s">
        <v>19</v>
      </c>
      <c r="F49" s="45" t="s">
        <v>19</v>
      </c>
      <c r="G49" s="9"/>
    </row>
    <row r="50" spans="1:7" ht="15" customHeight="1" x14ac:dyDescent="0.25">
      <c r="A50" s="47" t="s">
        <v>280</v>
      </c>
      <c r="B50" s="48" t="s">
        <v>248</v>
      </c>
      <c r="C50" s="49" t="s">
        <v>309</v>
      </c>
      <c r="D50" s="44">
        <v>100000</v>
      </c>
      <c r="E50" s="44" t="s">
        <v>19</v>
      </c>
      <c r="F50" s="45" t="s">
        <v>19</v>
      </c>
      <c r="G50" s="9"/>
    </row>
    <row r="51" spans="1:7" ht="15" customHeight="1" x14ac:dyDescent="0.25">
      <c r="A51" s="47" t="s">
        <v>310</v>
      </c>
      <c r="B51" s="48" t="s">
        <v>248</v>
      </c>
      <c r="C51" s="49" t="s">
        <v>311</v>
      </c>
      <c r="D51" s="44">
        <v>100000</v>
      </c>
      <c r="E51" s="44" t="s">
        <v>19</v>
      </c>
      <c r="F51" s="45" t="s">
        <v>19</v>
      </c>
      <c r="G51" s="9"/>
    </row>
    <row r="52" spans="1:7" ht="15" customHeight="1" x14ac:dyDescent="0.25">
      <c r="A52" s="47" t="s">
        <v>312</v>
      </c>
      <c r="B52" s="48" t="s">
        <v>248</v>
      </c>
      <c r="C52" s="49" t="s">
        <v>313</v>
      </c>
      <c r="D52" s="44">
        <v>16661624</v>
      </c>
      <c r="E52" s="44">
        <v>1685209.67</v>
      </c>
      <c r="F52" s="45">
        <f t="shared" si="0"/>
        <v>10.114318208117048</v>
      </c>
      <c r="G52" s="9"/>
    </row>
    <row r="53" spans="1:7" ht="48" customHeight="1" x14ac:dyDescent="0.25">
      <c r="A53" s="47" t="s">
        <v>252</v>
      </c>
      <c r="B53" s="48" t="s">
        <v>248</v>
      </c>
      <c r="C53" s="49" t="s">
        <v>314</v>
      </c>
      <c r="D53" s="44">
        <v>11789270</v>
      </c>
      <c r="E53" s="44">
        <v>1339114.27</v>
      </c>
      <c r="F53" s="45">
        <f t="shared" si="0"/>
        <v>11.358754782950937</v>
      </c>
      <c r="G53" s="9"/>
    </row>
    <row r="54" spans="1:7" ht="15" customHeight="1" x14ac:dyDescent="0.25">
      <c r="A54" s="47" t="s">
        <v>315</v>
      </c>
      <c r="B54" s="48" t="s">
        <v>248</v>
      </c>
      <c r="C54" s="49" t="s">
        <v>316</v>
      </c>
      <c r="D54" s="44">
        <v>8708400</v>
      </c>
      <c r="E54" s="44">
        <v>1127562.3400000001</v>
      </c>
      <c r="F54" s="45">
        <f t="shared" si="0"/>
        <v>12.947985163749944</v>
      </c>
      <c r="G54" s="9"/>
    </row>
    <row r="55" spans="1:7" ht="15" customHeight="1" x14ac:dyDescent="0.25">
      <c r="A55" s="47" t="s">
        <v>317</v>
      </c>
      <c r="B55" s="48" t="s">
        <v>248</v>
      </c>
      <c r="C55" s="49" t="s">
        <v>318</v>
      </c>
      <c r="D55" s="44">
        <v>6550000</v>
      </c>
      <c r="E55" s="44">
        <v>870033.47</v>
      </c>
      <c r="F55" s="45">
        <f t="shared" si="0"/>
        <v>13.282953740458014</v>
      </c>
      <c r="G55" s="9"/>
    </row>
    <row r="56" spans="1:7" ht="24" customHeight="1" x14ac:dyDescent="0.25">
      <c r="A56" s="47" t="s">
        <v>319</v>
      </c>
      <c r="B56" s="48" t="s">
        <v>248</v>
      </c>
      <c r="C56" s="49" t="s">
        <v>320</v>
      </c>
      <c r="D56" s="44">
        <v>75000</v>
      </c>
      <c r="E56" s="44" t="s">
        <v>19</v>
      </c>
      <c r="F56" s="45" t="s">
        <v>19</v>
      </c>
      <c r="G56" s="9"/>
    </row>
    <row r="57" spans="1:7" ht="36" customHeight="1" x14ac:dyDescent="0.25">
      <c r="A57" s="47" t="s">
        <v>321</v>
      </c>
      <c r="B57" s="48" t="s">
        <v>248</v>
      </c>
      <c r="C57" s="49" t="s">
        <v>322</v>
      </c>
      <c r="D57" s="44">
        <v>2083400</v>
      </c>
      <c r="E57" s="44">
        <v>257528.87</v>
      </c>
      <c r="F57" s="45">
        <f t="shared" si="0"/>
        <v>12.360990208313334</v>
      </c>
      <c r="G57" s="9"/>
    </row>
    <row r="58" spans="1:7" ht="24" customHeight="1" x14ac:dyDescent="0.25">
      <c r="A58" s="47" t="s">
        <v>254</v>
      </c>
      <c r="B58" s="48" t="s">
        <v>248</v>
      </c>
      <c r="C58" s="49" t="s">
        <v>323</v>
      </c>
      <c r="D58" s="44">
        <v>3080870</v>
      </c>
      <c r="E58" s="44">
        <v>211551.93</v>
      </c>
      <c r="F58" s="45">
        <f t="shared" si="0"/>
        <v>6.8666295559371218</v>
      </c>
      <c r="G58" s="9"/>
    </row>
    <row r="59" spans="1:7" ht="15" customHeight="1" x14ac:dyDescent="0.25">
      <c r="A59" s="47" t="s">
        <v>256</v>
      </c>
      <c r="B59" s="48" t="s">
        <v>248</v>
      </c>
      <c r="C59" s="49" t="s">
        <v>324</v>
      </c>
      <c r="D59" s="44">
        <v>2356355</v>
      </c>
      <c r="E59" s="44">
        <v>162888.87</v>
      </c>
      <c r="F59" s="45">
        <f t="shared" si="0"/>
        <v>6.9127474425542843</v>
      </c>
      <c r="G59" s="9"/>
    </row>
    <row r="60" spans="1:7" ht="24" customHeight="1" x14ac:dyDescent="0.25">
      <c r="A60" s="47" t="s">
        <v>325</v>
      </c>
      <c r="B60" s="48" t="s">
        <v>248</v>
      </c>
      <c r="C60" s="49" t="s">
        <v>326</v>
      </c>
      <c r="D60" s="44">
        <v>8500</v>
      </c>
      <c r="E60" s="44" t="s">
        <v>19</v>
      </c>
      <c r="F60" s="45" t="s">
        <v>19</v>
      </c>
      <c r="G60" s="9"/>
    </row>
    <row r="61" spans="1:7" ht="36" customHeight="1" x14ac:dyDescent="0.25">
      <c r="A61" s="47" t="s">
        <v>258</v>
      </c>
      <c r="B61" s="48" t="s">
        <v>248</v>
      </c>
      <c r="C61" s="49" t="s">
        <v>327</v>
      </c>
      <c r="D61" s="44">
        <v>716015</v>
      </c>
      <c r="E61" s="44">
        <v>48663.06</v>
      </c>
      <c r="F61" s="45">
        <f t="shared" si="0"/>
        <v>6.7963743776317536</v>
      </c>
      <c r="G61" s="9"/>
    </row>
    <row r="62" spans="1:7" ht="24" customHeight="1" x14ac:dyDescent="0.25">
      <c r="A62" s="47" t="s">
        <v>272</v>
      </c>
      <c r="B62" s="48" t="s">
        <v>248</v>
      </c>
      <c r="C62" s="49" t="s">
        <v>328</v>
      </c>
      <c r="D62" s="44">
        <v>4677760</v>
      </c>
      <c r="E62" s="44">
        <v>313755.40000000002</v>
      </c>
      <c r="F62" s="45">
        <f t="shared" si="0"/>
        <v>6.7073855862635119</v>
      </c>
      <c r="G62" s="9"/>
    </row>
    <row r="63" spans="1:7" ht="24" customHeight="1" x14ac:dyDescent="0.25">
      <c r="A63" s="47" t="s">
        <v>274</v>
      </c>
      <c r="B63" s="48" t="s">
        <v>248</v>
      </c>
      <c r="C63" s="49" t="s">
        <v>329</v>
      </c>
      <c r="D63" s="44">
        <v>4677760</v>
      </c>
      <c r="E63" s="44">
        <v>313755.40000000002</v>
      </c>
      <c r="F63" s="45">
        <f t="shared" si="0"/>
        <v>6.7073855862635119</v>
      </c>
      <c r="G63" s="9"/>
    </row>
    <row r="64" spans="1:7" ht="24" customHeight="1" x14ac:dyDescent="0.25">
      <c r="A64" s="47" t="s">
        <v>276</v>
      </c>
      <c r="B64" s="48" t="s">
        <v>248</v>
      </c>
      <c r="C64" s="49" t="s">
        <v>330</v>
      </c>
      <c r="D64" s="44">
        <v>124293</v>
      </c>
      <c r="E64" s="44">
        <v>1134.3</v>
      </c>
      <c r="F64" s="45">
        <f t="shared" si="0"/>
        <v>0.91260167507421985</v>
      </c>
      <c r="G64" s="9"/>
    </row>
    <row r="65" spans="1:7" ht="15" customHeight="1" x14ac:dyDescent="0.25">
      <c r="A65" s="47" t="s">
        <v>278</v>
      </c>
      <c r="B65" s="48" t="s">
        <v>248</v>
      </c>
      <c r="C65" s="49" t="s">
        <v>331</v>
      </c>
      <c r="D65" s="44">
        <v>4553467</v>
      </c>
      <c r="E65" s="44">
        <v>312621.09999999998</v>
      </c>
      <c r="F65" s="45">
        <f t="shared" si="0"/>
        <v>6.8655619992414572</v>
      </c>
      <c r="G65" s="9"/>
    </row>
    <row r="66" spans="1:7" ht="15" customHeight="1" x14ac:dyDescent="0.25">
      <c r="A66" s="47" t="s">
        <v>332</v>
      </c>
      <c r="B66" s="48" t="s">
        <v>248</v>
      </c>
      <c r="C66" s="49" t="s">
        <v>333</v>
      </c>
      <c r="D66" s="44">
        <v>30000</v>
      </c>
      <c r="E66" s="44" t="s">
        <v>19</v>
      </c>
      <c r="F66" s="45" t="s">
        <v>19</v>
      </c>
      <c r="G66" s="9"/>
    </row>
    <row r="67" spans="1:7" ht="24" customHeight="1" x14ac:dyDescent="0.25">
      <c r="A67" s="47" t="s">
        <v>334</v>
      </c>
      <c r="B67" s="48" t="s">
        <v>248</v>
      </c>
      <c r="C67" s="49" t="s">
        <v>335</v>
      </c>
      <c r="D67" s="44">
        <v>30000</v>
      </c>
      <c r="E67" s="44" t="s">
        <v>19</v>
      </c>
      <c r="F67" s="45" t="s">
        <v>19</v>
      </c>
      <c r="G67" s="9"/>
    </row>
    <row r="68" spans="1:7" ht="15" customHeight="1" x14ac:dyDescent="0.25">
      <c r="A68" s="47" t="s">
        <v>280</v>
      </c>
      <c r="B68" s="48" t="s">
        <v>248</v>
      </c>
      <c r="C68" s="49" t="s">
        <v>336</v>
      </c>
      <c r="D68" s="44">
        <v>164594</v>
      </c>
      <c r="E68" s="44">
        <v>32340</v>
      </c>
      <c r="F68" s="45">
        <f t="shared" si="0"/>
        <v>19.648346841318638</v>
      </c>
      <c r="G68" s="9"/>
    </row>
    <row r="69" spans="1:7" ht="36" customHeight="1" x14ac:dyDescent="0.25">
      <c r="A69" s="47" t="s">
        <v>337</v>
      </c>
      <c r="B69" s="48" t="s">
        <v>248</v>
      </c>
      <c r="C69" s="49" t="s">
        <v>338</v>
      </c>
      <c r="D69" s="44">
        <v>50000</v>
      </c>
      <c r="E69" s="44" t="s">
        <v>19</v>
      </c>
      <c r="F69" s="45" t="s">
        <v>19</v>
      </c>
      <c r="G69" s="9"/>
    </row>
    <row r="70" spans="1:7" ht="36" customHeight="1" x14ac:dyDescent="0.25">
      <c r="A70" s="47" t="s">
        <v>339</v>
      </c>
      <c r="B70" s="48" t="s">
        <v>248</v>
      </c>
      <c r="C70" s="49" t="s">
        <v>340</v>
      </c>
      <c r="D70" s="44">
        <v>50000</v>
      </c>
      <c r="E70" s="44" t="s">
        <v>19</v>
      </c>
      <c r="F70" s="45" t="s">
        <v>19</v>
      </c>
      <c r="G70" s="9"/>
    </row>
    <row r="71" spans="1:7" ht="15" customHeight="1" x14ac:dyDescent="0.25">
      <c r="A71" s="47" t="s">
        <v>282</v>
      </c>
      <c r="B71" s="48" t="s">
        <v>248</v>
      </c>
      <c r="C71" s="49" t="s">
        <v>341</v>
      </c>
      <c r="D71" s="44">
        <v>114594</v>
      </c>
      <c r="E71" s="44">
        <v>32340</v>
      </c>
      <c r="F71" s="45">
        <f t="shared" si="0"/>
        <v>28.221372846745901</v>
      </c>
      <c r="G71" s="9"/>
    </row>
    <row r="72" spans="1:7" ht="15" customHeight="1" x14ac:dyDescent="0.25">
      <c r="A72" s="47" t="s">
        <v>284</v>
      </c>
      <c r="B72" s="48" t="s">
        <v>248</v>
      </c>
      <c r="C72" s="49" t="s">
        <v>342</v>
      </c>
      <c r="D72" s="44">
        <v>5319</v>
      </c>
      <c r="E72" s="44">
        <v>1229</v>
      </c>
      <c r="F72" s="45">
        <f t="shared" ref="F72:F127" si="1">E72/D72*100</f>
        <v>23.105846963714985</v>
      </c>
      <c r="G72" s="9"/>
    </row>
    <row r="73" spans="1:7" ht="15" customHeight="1" x14ac:dyDescent="0.25">
      <c r="A73" s="47" t="s">
        <v>286</v>
      </c>
      <c r="B73" s="48" t="s">
        <v>248</v>
      </c>
      <c r="C73" s="49" t="s">
        <v>343</v>
      </c>
      <c r="D73" s="44">
        <v>109275</v>
      </c>
      <c r="E73" s="44">
        <v>31111</v>
      </c>
      <c r="F73" s="45">
        <f t="shared" si="1"/>
        <v>28.47037291237703</v>
      </c>
      <c r="G73" s="9"/>
    </row>
    <row r="74" spans="1:7" ht="15" customHeight="1" x14ac:dyDescent="0.25">
      <c r="A74" s="47" t="s">
        <v>344</v>
      </c>
      <c r="B74" s="48" t="s">
        <v>248</v>
      </c>
      <c r="C74" s="49" t="s">
        <v>345</v>
      </c>
      <c r="D74" s="44">
        <v>901600</v>
      </c>
      <c r="E74" s="44">
        <v>2135.8000000000002</v>
      </c>
      <c r="F74" s="45">
        <f t="shared" si="1"/>
        <v>0.23688997338065662</v>
      </c>
      <c r="G74" s="9"/>
    </row>
    <row r="75" spans="1:7" ht="15" customHeight="1" x14ac:dyDescent="0.25">
      <c r="A75" s="47" t="s">
        <v>346</v>
      </c>
      <c r="B75" s="48" t="s">
        <v>248</v>
      </c>
      <c r="C75" s="49" t="s">
        <v>347</v>
      </c>
      <c r="D75" s="44">
        <v>871600</v>
      </c>
      <c r="E75" s="44" t="s">
        <v>19</v>
      </c>
      <c r="F75" s="45" t="s">
        <v>19</v>
      </c>
      <c r="G75" s="9"/>
    </row>
    <row r="76" spans="1:7" ht="48" customHeight="1" x14ac:dyDescent="0.25">
      <c r="A76" s="47" t="s">
        <v>252</v>
      </c>
      <c r="B76" s="48" t="s">
        <v>248</v>
      </c>
      <c r="C76" s="49" t="s">
        <v>348</v>
      </c>
      <c r="D76" s="44">
        <v>857900</v>
      </c>
      <c r="E76" s="44" t="s">
        <v>19</v>
      </c>
      <c r="F76" s="45" t="s">
        <v>19</v>
      </c>
      <c r="G76" s="9"/>
    </row>
    <row r="77" spans="1:7" ht="24" customHeight="1" x14ac:dyDescent="0.25">
      <c r="A77" s="47" t="s">
        <v>254</v>
      </c>
      <c r="B77" s="48" t="s">
        <v>248</v>
      </c>
      <c r="C77" s="49" t="s">
        <v>349</v>
      </c>
      <c r="D77" s="44">
        <v>857900</v>
      </c>
      <c r="E77" s="44" t="s">
        <v>19</v>
      </c>
      <c r="F77" s="45" t="s">
        <v>19</v>
      </c>
      <c r="G77" s="9"/>
    </row>
    <row r="78" spans="1:7" ht="15" customHeight="1" x14ac:dyDescent="0.25">
      <c r="A78" s="47" t="s">
        <v>256</v>
      </c>
      <c r="B78" s="48" t="s">
        <v>248</v>
      </c>
      <c r="C78" s="49" t="s">
        <v>350</v>
      </c>
      <c r="D78" s="44">
        <v>652800</v>
      </c>
      <c r="E78" s="44" t="s">
        <v>19</v>
      </c>
      <c r="F78" s="45" t="s">
        <v>19</v>
      </c>
      <c r="G78" s="9"/>
    </row>
    <row r="79" spans="1:7" ht="24" customHeight="1" x14ac:dyDescent="0.25">
      <c r="A79" s="47" t="s">
        <v>325</v>
      </c>
      <c r="B79" s="48" t="s">
        <v>248</v>
      </c>
      <c r="C79" s="49" t="s">
        <v>351</v>
      </c>
      <c r="D79" s="44">
        <v>8000</v>
      </c>
      <c r="E79" s="44" t="s">
        <v>19</v>
      </c>
      <c r="F79" s="45" t="s">
        <v>19</v>
      </c>
      <c r="G79" s="9"/>
    </row>
    <row r="80" spans="1:7" ht="36" customHeight="1" x14ac:dyDescent="0.25">
      <c r="A80" s="47" t="s">
        <v>258</v>
      </c>
      <c r="B80" s="48" t="s">
        <v>248</v>
      </c>
      <c r="C80" s="49" t="s">
        <v>352</v>
      </c>
      <c r="D80" s="44">
        <v>197100</v>
      </c>
      <c r="E80" s="44" t="s">
        <v>19</v>
      </c>
      <c r="F80" s="45" t="s">
        <v>19</v>
      </c>
      <c r="G80" s="9"/>
    </row>
    <row r="81" spans="1:7" ht="24" customHeight="1" x14ac:dyDescent="0.25">
      <c r="A81" s="47" t="s">
        <v>272</v>
      </c>
      <c r="B81" s="48" t="s">
        <v>248</v>
      </c>
      <c r="C81" s="49" t="s">
        <v>353</v>
      </c>
      <c r="D81" s="44">
        <v>13700</v>
      </c>
      <c r="E81" s="44" t="s">
        <v>19</v>
      </c>
      <c r="F81" s="45" t="s">
        <v>19</v>
      </c>
      <c r="G81" s="9"/>
    </row>
    <row r="82" spans="1:7" ht="24" customHeight="1" x14ac:dyDescent="0.25">
      <c r="A82" s="47" t="s">
        <v>274</v>
      </c>
      <c r="B82" s="48" t="s">
        <v>248</v>
      </c>
      <c r="C82" s="49" t="s">
        <v>354</v>
      </c>
      <c r="D82" s="44">
        <v>13700</v>
      </c>
      <c r="E82" s="44" t="s">
        <v>19</v>
      </c>
      <c r="F82" s="45" t="s">
        <v>19</v>
      </c>
      <c r="G82" s="9"/>
    </row>
    <row r="83" spans="1:7" ht="24" customHeight="1" x14ac:dyDescent="0.25">
      <c r="A83" s="47" t="s">
        <v>276</v>
      </c>
      <c r="B83" s="48" t="s">
        <v>248</v>
      </c>
      <c r="C83" s="49" t="s">
        <v>355</v>
      </c>
      <c r="D83" s="44">
        <v>9000</v>
      </c>
      <c r="E83" s="44" t="s">
        <v>19</v>
      </c>
      <c r="F83" s="45" t="s">
        <v>19</v>
      </c>
      <c r="G83" s="9"/>
    </row>
    <row r="84" spans="1:7" ht="15" customHeight="1" x14ac:dyDescent="0.25">
      <c r="A84" s="47" t="s">
        <v>278</v>
      </c>
      <c r="B84" s="48" t="s">
        <v>248</v>
      </c>
      <c r="C84" s="49" t="s">
        <v>356</v>
      </c>
      <c r="D84" s="44">
        <v>4700</v>
      </c>
      <c r="E84" s="44" t="s">
        <v>19</v>
      </c>
      <c r="F84" s="45" t="s">
        <v>19</v>
      </c>
      <c r="G84" s="9"/>
    </row>
    <row r="85" spans="1:7" ht="15" customHeight="1" x14ac:dyDescent="0.25">
      <c r="A85" s="47" t="s">
        <v>357</v>
      </c>
      <c r="B85" s="48" t="s">
        <v>248</v>
      </c>
      <c r="C85" s="49" t="s">
        <v>358</v>
      </c>
      <c r="D85" s="44">
        <v>30000</v>
      </c>
      <c r="E85" s="44">
        <v>2135.8000000000002</v>
      </c>
      <c r="F85" s="45">
        <f t="shared" si="1"/>
        <v>7.1193333333333344</v>
      </c>
      <c r="G85" s="9"/>
    </row>
    <row r="86" spans="1:7" ht="24" customHeight="1" x14ac:dyDescent="0.25">
      <c r="A86" s="47" t="s">
        <v>272</v>
      </c>
      <c r="B86" s="48" t="s">
        <v>248</v>
      </c>
      <c r="C86" s="49" t="s">
        <v>359</v>
      </c>
      <c r="D86" s="44">
        <v>30000</v>
      </c>
      <c r="E86" s="44">
        <v>2135.8000000000002</v>
      </c>
      <c r="F86" s="45">
        <f t="shared" si="1"/>
        <v>7.1193333333333344</v>
      </c>
      <c r="G86" s="9"/>
    </row>
    <row r="87" spans="1:7" ht="24" customHeight="1" x14ac:dyDescent="0.25">
      <c r="A87" s="47" t="s">
        <v>274</v>
      </c>
      <c r="B87" s="48" t="s">
        <v>248</v>
      </c>
      <c r="C87" s="49" t="s">
        <v>360</v>
      </c>
      <c r="D87" s="44">
        <v>30000</v>
      </c>
      <c r="E87" s="44">
        <v>2135.8000000000002</v>
      </c>
      <c r="F87" s="45">
        <f t="shared" si="1"/>
        <v>7.1193333333333344</v>
      </c>
      <c r="G87" s="9"/>
    </row>
    <row r="88" spans="1:7" ht="15" customHeight="1" x14ac:dyDescent="0.25">
      <c r="A88" s="47" t="s">
        <v>278</v>
      </c>
      <c r="B88" s="48" t="s">
        <v>248</v>
      </c>
      <c r="C88" s="49" t="s">
        <v>361</v>
      </c>
      <c r="D88" s="44">
        <v>30000</v>
      </c>
      <c r="E88" s="44">
        <v>2135.8000000000002</v>
      </c>
      <c r="F88" s="45">
        <f t="shared" si="1"/>
        <v>7.1193333333333344</v>
      </c>
      <c r="G88" s="9"/>
    </row>
    <row r="89" spans="1:7" ht="24" customHeight="1" x14ac:dyDescent="0.25">
      <c r="A89" s="47" t="s">
        <v>362</v>
      </c>
      <c r="B89" s="48" t="s">
        <v>248</v>
      </c>
      <c r="C89" s="49" t="s">
        <v>363</v>
      </c>
      <c r="D89" s="44">
        <v>2559770</v>
      </c>
      <c r="E89" s="44">
        <v>140654.73000000001</v>
      </c>
      <c r="F89" s="45">
        <f t="shared" si="1"/>
        <v>5.4948190657754417</v>
      </c>
      <c r="G89" s="9"/>
    </row>
    <row r="90" spans="1:7" ht="24" customHeight="1" x14ac:dyDescent="0.25">
      <c r="A90" s="47" t="s">
        <v>364</v>
      </c>
      <c r="B90" s="48" t="s">
        <v>248</v>
      </c>
      <c r="C90" s="49" t="s">
        <v>365</v>
      </c>
      <c r="D90" s="44">
        <v>2559770</v>
      </c>
      <c r="E90" s="44">
        <v>140654.73000000001</v>
      </c>
      <c r="F90" s="45">
        <f t="shared" si="1"/>
        <v>5.4948190657754417</v>
      </c>
      <c r="G90" s="9"/>
    </row>
    <row r="91" spans="1:7" ht="48" customHeight="1" x14ac:dyDescent="0.25">
      <c r="A91" s="47" t="s">
        <v>252</v>
      </c>
      <c r="B91" s="48" t="s">
        <v>248</v>
      </c>
      <c r="C91" s="49" t="s">
        <v>366</v>
      </c>
      <c r="D91" s="44">
        <v>2206000</v>
      </c>
      <c r="E91" s="44">
        <v>140654.73000000001</v>
      </c>
      <c r="F91" s="45">
        <f t="shared" si="1"/>
        <v>6.3760077062556668</v>
      </c>
      <c r="G91" s="9"/>
    </row>
    <row r="92" spans="1:7" ht="15" customHeight="1" x14ac:dyDescent="0.25">
      <c r="A92" s="47" t="s">
        <v>315</v>
      </c>
      <c r="B92" s="48" t="s">
        <v>248</v>
      </c>
      <c r="C92" s="49" t="s">
        <v>367</v>
      </c>
      <c r="D92" s="44">
        <v>2206000</v>
      </c>
      <c r="E92" s="44">
        <v>140654.73000000001</v>
      </c>
      <c r="F92" s="45">
        <f t="shared" si="1"/>
        <v>6.3760077062556668</v>
      </c>
      <c r="G92" s="9"/>
    </row>
    <row r="93" spans="1:7" ht="15" customHeight="1" x14ac:dyDescent="0.25">
      <c r="A93" s="47" t="s">
        <v>317</v>
      </c>
      <c r="B93" s="48" t="s">
        <v>248</v>
      </c>
      <c r="C93" s="49" t="s">
        <v>368</v>
      </c>
      <c r="D93" s="44">
        <v>1700000</v>
      </c>
      <c r="E93" s="44">
        <v>105826.21</v>
      </c>
      <c r="F93" s="45">
        <f t="shared" si="1"/>
        <v>6.2250711764705891</v>
      </c>
      <c r="G93" s="9"/>
    </row>
    <row r="94" spans="1:7" ht="36" customHeight="1" x14ac:dyDescent="0.25">
      <c r="A94" s="47" t="s">
        <v>321</v>
      </c>
      <c r="B94" s="48" t="s">
        <v>248</v>
      </c>
      <c r="C94" s="49" t="s">
        <v>369</v>
      </c>
      <c r="D94" s="44">
        <v>506000</v>
      </c>
      <c r="E94" s="44">
        <v>34828.519999999997</v>
      </c>
      <c r="F94" s="45">
        <f t="shared" si="1"/>
        <v>6.8831067193675874</v>
      </c>
      <c r="G94" s="9"/>
    </row>
    <row r="95" spans="1:7" ht="24" customHeight="1" x14ac:dyDescent="0.25">
      <c r="A95" s="47" t="s">
        <v>272</v>
      </c>
      <c r="B95" s="48" t="s">
        <v>248</v>
      </c>
      <c r="C95" s="49" t="s">
        <v>370</v>
      </c>
      <c r="D95" s="44">
        <v>353770</v>
      </c>
      <c r="E95" s="44" t="s">
        <v>19</v>
      </c>
      <c r="F95" s="45" t="s">
        <v>19</v>
      </c>
      <c r="G95" s="9"/>
    </row>
    <row r="96" spans="1:7" ht="24" customHeight="1" x14ac:dyDescent="0.25">
      <c r="A96" s="47" t="s">
        <v>274</v>
      </c>
      <c r="B96" s="48" t="s">
        <v>248</v>
      </c>
      <c r="C96" s="49" t="s">
        <v>371</v>
      </c>
      <c r="D96" s="44">
        <v>353770</v>
      </c>
      <c r="E96" s="44" t="s">
        <v>19</v>
      </c>
      <c r="F96" s="45" t="s">
        <v>19</v>
      </c>
      <c r="G96" s="9"/>
    </row>
    <row r="97" spans="1:7" ht="24" customHeight="1" x14ac:dyDescent="0.25">
      <c r="A97" s="47" t="s">
        <v>276</v>
      </c>
      <c r="B97" s="48" t="s">
        <v>248</v>
      </c>
      <c r="C97" s="49" t="s">
        <v>372</v>
      </c>
      <c r="D97" s="44">
        <v>300000</v>
      </c>
      <c r="E97" s="44" t="s">
        <v>19</v>
      </c>
      <c r="F97" s="45" t="s">
        <v>19</v>
      </c>
      <c r="G97" s="9"/>
    </row>
    <row r="98" spans="1:7" ht="15" customHeight="1" x14ac:dyDescent="0.25">
      <c r="A98" s="47" t="s">
        <v>278</v>
      </c>
      <c r="B98" s="48" t="s">
        <v>248</v>
      </c>
      <c r="C98" s="49" t="s">
        <v>373</v>
      </c>
      <c r="D98" s="44">
        <v>53770</v>
      </c>
      <c r="E98" s="44" t="s">
        <v>19</v>
      </c>
      <c r="F98" s="45" t="s">
        <v>19</v>
      </c>
      <c r="G98" s="9"/>
    </row>
    <row r="99" spans="1:7" ht="15" customHeight="1" x14ac:dyDescent="0.25">
      <c r="A99" s="47" t="s">
        <v>374</v>
      </c>
      <c r="B99" s="48" t="s">
        <v>248</v>
      </c>
      <c r="C99" s="49" t="s">
        <v>375</v>
      </c>
      <c r="D99" s="44">
        <v>4544967</v>
      </c>
      <c r="E99" s="44">
        <v>2571.4299999999998</v>
      </c>
      <c r="F99" s="45">
        <f t="shared" si="1"/>
        <v>5.6577528505707519E-2</v>
      </c>
      <c r="G99" s="9"/>
    </row>
    <row r="100" spans="1:7" ht="15" customHeight="1" x14ac:dyDescent="0.25">
      <c r="A100" s="47" t="s">
        <v>376</v>
      </c>
      <c r="B100" s="48" t="s">
        <v>248</v>
      </c>
      <c r="C100" s="49" t="s">
        <v>377</v>
      </c>
      <c r="D100" s="44">
        <v>161600</v>
      </c>
      <c r="E100" s="44">
        <v>2571.4299999999998</v>
      </c>
      <c r="F100" s="45">
        <f t="shared" si="1"/>
        <v>1.5912314356435642</v>
      </c>
      <c r="G100" s="9"/>
    </row>
    <row r="101" spans="1:7" ht="48" customHeight="1" x14ac:dyDescent="0.25">
      <c r="A101" s="47" t="s">
        <v>252</v>
      </c>
      <c r="B101" s="48" t="s">
        <v>248</v>
      </c>
      <c r="C101" s="49" t="s">
        <v>378</v>
      </c>
      <c r="D101" s="44">
        <v>153949</v>
      </c>
      <c r="E101" s="44">
        <v>2571.4299999999998</v>
      </c>
      <c r="F101" s="45">
        <f t="shared" si="1"/>
        <v>1.6703128958291382</v>
      </c>
      <c r="G101" s="9"/>
    </row>
    <row r="102" spans="1:7" ht="24" customHeight="1" x14ac:dyDescent="0.25">
      <c r="A102" s="47" t="s">
        <v>254</v>
      </c>
      <c r="B102" s="48" t="s">
        <v>248</v>
      </c>
      <c r="C102" s="49" t="s">
        <v>379</v>
      </c>
      <c r="D102" s="44">
        <v>153949</v>
      </c>
      <c r="E102" s="44">
        <v>2571.4299999999998</v>
      </c>
      <c r="F102" s="45">
        <f t="shared" si="1"/>
        <v>1.6703128958291382</v>
      </c>
      <c r="G102" s="9"/>
    </row>
    <row r="103" spans="1:7" ht="15" customHeight="1" x14ac:dyDescent="0.25">
      <c r="A103" s="47" t="s">
        <v>256</v>
      </c>
      <c r="B103" s="48" t="s">
        <v>248</v>
      </c>
      <c r="C103" s="49" t="s">
        <v>380</v>
      </c>
      <c r="D103" s="44">
        <v>118240</v>
      </c>
      <c r="E103" s="44">
        <v>1974.99</v>
      </c>
      <c r="F103" s="45">
        <f t="shared" si="1"/>
        <v>1.6703230717185387</v>
      </c>
      <c r="G103" s="9"/>
    </row>
    <row r="104" spans="1:7" ht="36" customHeight="1" x14ac:dyDescent="0.25">
      <c r="A104" s="47" t="s">
        <v>258</v>
      </c>
      <c r="B104" s="48" t="s">
        <v>248</v>
      </c>
      <c r="C104" s="49" t="s">
        <v>381</v>
      </c>
      <c r="D104" s="44">
        <v>35709</v>
      </c>
      <c r="E104" s="44">
        <v>596.44000000000005</v>
      </c>
      <c r="F104" s="45">
        <f t="shared" si="1"/>
        <v>1.670279201321796</v>
      </c>
      <c r="G104" s="9"/>
    </row>
    <row r="105" spans="1:7" ht="24" customHeight="1" x14ac:dyDescent="0.25">
      <c r="A105" s="47" t="s">
        <v>272</v>
      </c>
      <c r="B105" s="48" t="s">
        <v>248</v>
      </c>
      <c r="C105" s="49" t="s">
        <v>382</v>
      </c>
      <c r="D105" s="44">
        <v>7651</v>
      </c>
      <c r="E105" s="44" t="s">
        <v>19</v>
      </c>
      <c r="F105" s="45" t="s">
        <v>19</v>
      </c>
      <c r="G105" s="9"/>
    </row>
    <row r="106" spans="1:7" ht="24" customHeight="1" x14ac:dyDescent="0.25">
      <c r="A106" s="47" t="s">
        <v>274</v>
      </c>
      <c r="B106" s="48" t="s">
        <v>248</v>
      </c>
      <c r="C106" s="49" t="s">
        <v>383</v>
      </c>
      <c r="D106" s="44">
        <v>7651</v>
      </c>
      <c r="E106" s="44" t="s">
        <v>19</v>
      </c>
      <c r="F106" s="45" t="s">
        <v>19</v>
      </c>
      <c r="G106" s="9"/>
    </row>
    <row r="107" spans="1:7" ht="15" customHeight="1" x14ac:dyDescent="0.25">
      <c r="A107" s="47" t="s">
        <v>278</v>
      </c>
      <c r="B107" s="48" t="s">
        <v>248</v>
      </c>
      <c r="C107" s="49" t="s">
        <v>384</v>
      </c>
      <c r="D107" s="44">
        <v>7651</v>
      </c>
      <c r="E107" s="44" t="s">
        <v>19</v>
      </c>
      <c r="F107" s="45" t="s">
        <v>19</v>
      </c>
      <c r="G107" s="9"/>
    </row>
    <row r="108" spans="1:7" ht="15" customHeight="1" x14ac:dyDescent="0.25">
      <c r="A108" s="47" t="s">
        <v>385</v>
      </c>
      <c r="B108" s="48" t="s">
        <v>248</v>
      </c>
      <c r="C108" s="49" t="s">
        <v>386</v>
      </c>
      <c r="D108" s="44">
        <v>287500</v>
      </c>
      <c r="E108" s="44" t="s">
        <v>19</v>
      </c>
      <c r="F108" s="45" t="s">
        <v>19</v>
      </c>
      <c r="G108" s="9"/>
    </row>
    <row r="109" spans="1:7" ht="24" customHeight="1" x14ac:dyDescent="0.25">
      <c r="A109" s="47" t="s">
        <v>272</v>
      </c>
      <c r="B109" s="48" t="s">
        <v>248</v>
      </c>
      <c r="C109" s="49" t="s">
        <v>387</v>
      </c>
      <c r="D109" s="44">
        <v>287500</v>
      </c>
      <c r="E109" s="44" t="s">
        <v>19</v>
      </c>
      <c r="F109" s="45" t="s">
        <v>19</v>
      </c>
      <c r="G109" s="9"/>
    </row>
    <row r="110" spans="1:7" ht="24" customHeight="1" x14ac:dyDescent="0.25">
      <c r="A110" s="47" t="s">
        <v>274</v>
      </c>
      <c r="B110" s="48" t="s">
        <v>248</v>
      </c>
      <c r="C110" s="49" t="s">
        <v>388</v>
      </c>
      <c r="D110" s="44">
        <v>287500</v>
      </c>
      <c r="E110" s="44" t="s">
        <v>19</v>
      </c>
      <c r="F110" s="45" t="s">
        <v>19</v>
      </c>
      <c r="G110" s="9"/>
    </row>
    <row r="111" spans="1:7" ht="15" customHeight="1" x14ac:dyDescent="0.25">
      <c r="A111" s="47" t="s">
        <v>278</v>
      </c>
      <c r="B111" s="48" t="s">
        <v>248</v>
      </c>
      <c r="C111" s="49" t="s">
        <v>389</v>
      </c>
      <c r="D111" s="44">
        <v>287500</v>
      </c>
      <c r="E111" s="44" t="s">
        <v>19</v>
      </c>
      <c r="F111" s="45" t="s">
        <v>19</v>
      </c>
      <c r="G111" s="9"/>
    </row>
    <row r="112" spans="1:7" ht="15" customHeight="1" x14ac:dyDescent="0.25">
      <c r="A112" s="47" t="s">
        <v>390</v>
      </c>
      <c r="B112" s="48" t="s">
        <v>248</v>
      </c>
      <c r="C112" s="49" t="s">
        <v>391</v>
      </c>
      <c r="D112" s="44">
        <v>3837267</v>
      </c>
      <c r="E112" s="44" t="s">
        <v>19</v>
      </c>
      <c r="F112" s="45" t="s">
        <v>19</v>
      </c>
      <c r="G112" s="9"/>
    </row>
    <row r="113" spans="1:7" ht="24" customHeight="1" x14ac:dyDescent="0.25">
      <c r="A113" s="47" t="s">
        <v>272</v>
      </c>
      <c r="B113" s="48" t="s">
        <v>248</v>
      </c>
      <c r="C113" s="49" t="s">
        <v>392</v>
      </c>
      <c r="D113" s="44">
        <v>3802267</v>
      </c>
      <c r="E113" s="44" t="s">
        <v>19</v>
      </c>
      <c r="F113" s="45" t="s">
        <v>19</v>
      </c>
      <c r="G113" s="9"/>
    </row>
    <row r="114" spans="1:7" ht="24" customHeight="1" x14ac:dyDescent="0.25">
      <c r="A114" s="47" t="s">
        <v>274</v>
      </c>
      <c r="B114" s="48" t="s">
        <v>248</v>
      </c>
      <c r="C114" s="49" t="s">
        <v>393</v>
      </c>
      <c r="D114" s="44">
        <v>3802267</v>
      </c>
      <c r="E114" s="44" t="s">
        <v>19</v>
      </c>
      <c r="F114" s="45" t="s">
        <v>19</v>
      </c>
      <c r="G114" s="9"/>
    </row>
    <row r="115" spans="1:7" ht="15" customHeight="1" x14ac:dyDescent="0.25">
      <c r="A115" s="47" t="s">
        <v>278</v>
      </c>
      <c r="B115" s="48" t="s">
        <v>248</v>
      </c>
      <c r="C115" s="49" t="s">
        <v>394</v>
      </c>
      <c r="D115" s="44">
        <v>3802267</v>
      </c>
      <c r="E115" s="44" t="s">
        <v>19</v>
      </c>
      <c r="F115" s="45" t="s">
        <v>19</v>
      </c>
      <c r="G115" s="9"/>
    </row>
    <row r="116" spans="1:7" ht="15" customHeight="1" x14ac:dyDescent="0.25">
      <c r="A116" s="47" t="s">
        <v>280</v>
      </c>
      <c r="B116" s="48" t="s">
        <v>248</v>
      </c>
      <c r="C116" s="49" t="s">
        <v>395</v>
      </c>
      <c r="D116" s="44">
        <v>35000</v>
      </c>
      <c r="E116" s="44" t="s">
        <v>19</v>
      </c>
      <c r="F116" s="45" t="s">
        <v>19</v>
      </c>
      <c r="G116" s="9"/>
    </row>
    <row r="117" spans="1:7" ht="15" customHeight="1" x14ac:dyDescent="0.25">
      <c r="A117" s="47" t="s">
        <v>396</v>
      </c>
      <c r="B117" s="48" t="s">
        <v>248</v>
      </c>
      <c r="C117" s="49" t="s">
        <v>397</v>
      </c>
      <c r="D117" s="44">
        <v>35000</v>
      </c>
      <c r="E117" s="44" t="s">
        <v>19</v>
      </c>
      <c r="F117" s="45" t="s">
        <v>19</v>
      </c>
      <c r="G117" s="9"/>
    </row>
    <row r="118" spans="1:7" ht="24" customHeight="1" x14ac:dyDescent="0.25">
      <c r="A118" s="47" t="s">
        <v>398</v>
      </c>
      <c r="B118" s="48" t="s">
        <v>248</v>
      </c>
      <c r="C118" s="49" t="s">
        <v>399</v>
      </c>
      <c r="D118" s="44">
        <v>35000</v>
      </c>
      <c r="E118" s="44" t="s">
        <v>19</v>
      </c>
      <c r="F118" s="45" t="s">
        <v>19</v>
      </c>
      <c r="G118" s="9"/>
    </row>
    <row r="119" spans="1:7" ht="15" customHeight="1" x14ac:dyDescent="0.25">
      <c r="A119" s="47" t="s">
        <v>400</v>
      </c>
      <c r="B119" s="48" t="s">
        <v>248</v>
      </c>
      <c r="C119" s="49" t="s">
        <v>401</v>
      </c>
      <c r="D119" s="44">
        <v>258600</v>
      </c>
      <c r="E119" s="44" t="s">
        <v>19</v>
      </c>
      <c r="F119" s="45" t="s">
        <v>19</v>
      </c>
      <c r="G119" s="9"/>
    </row>
    <row r="120" spans="1:7" ht="24" customHeight="1" x14ac:dyDescent="0.25">
      <c r="A120" s="47" t="s">
        <v>272</v>
      </c>
      <c r="B120" s="48" t="s">
        <v>248</v>
      </c>
      <c r="C120" s="49" t="s">
        <v>402</v>
      </c>
      <c r="D120" s="44">
        <v>258600</v>
      </c>
      <c r="E120" s="44" t="s">
        <v>19</v>
      </c>
      <c r="F120" s="45" t="s">
        <v>19</v>
      </c>
      <c r="G120" s="9"/>
    </row>
    <row r="121" spans="1:7" ht="24" customHeight="1" x14ac:dyDescent="0.25">
      <c r="A121" s="47" t="s">
        <v>274</v>
      </c>
      <c r="B121" s="48" t="s">
        <v>248</v>
      </c>
      <c r="C121" s="49" t="s">
        <v>403</v>
      </c>
      <c r="D121" s="44">
        <v>258600</v>
      </c>
      <c r="E121" s="44" t="s">
        <v>19</v>
      </c>
      <c r="F121" s="45" t="s">
        <v>19</v>
      </c>
      <c r="G121" s="9"/>
    </row>
    <row r="122" spans="1:7" ht="15" customHeight="1" x14ac:dyDescent="0.25">
      <c r="A122" s="47" t="s">
        <v>278</v>
      </c>
      <c r="B122" s="48" t="s">
        <v>248</v>
      </c>
      <c r="C122" s="49" t="s">
        <v>404</v>
      </c>
      <c r="D122" s="44">
        <v>258600</v>
      </c>
      <c r="E122" s="44" t="s">
        <v>19</v>
      </c>
      <c r="F122" s="45" t="s">
        <v>19</v>
      </c>
      <c r="G122" s="9"/>
    </row>
    <row r="123" spans="1:7" ht="15" customHeight="1" x14ac:dyDescent="0.25">
      <c r="A123" s="47" t="s">
        <v>405</v>
      </c>
      <c r="B123" s="48" t="s">
        <v>248</v>
      </c>
      <c r="C123" s="49" t="s">
        <v>406</v>
      </c>
      <c r="D123" s="44">
        <v>41753949.399999999</v>
      </c>
      <c r="E123" s="44">
        <v>3106114.78</v>
      </c>
      <c r="F123" s="45">
        <f t="shared" si="1"/>
        <v>7.4390921688476244</v>
      </c>
      <c r="G123" s="9"/>
    </row>
    <row r="124" spans="1:7" ht="15" customHeight="1" x14ac:dyDescent="0.25">
      <c r="A124" s="47" t="s">
        <v>407</v>
      </c>
      <c r="B124" s="48" t="s">
        <v>248</v>
      </c>
      <c r="C124" s="49" t="s">
        <v>408</v>
      </c>
      <c r="D124" s="44">
        <v>1464000</v>
      </c>
      <c r="E124" s="44">
        <v>209156.76</v>
      </c>
      <c r="F124" s="45">
        <f t="shared" si="1"/>
        <v>14.28666393442623</v>
      </c>
      <c r="G124" s="9"/>
    </row>
    <row r="125" spans="1:7" ht="24" customHeight="1" x14ac:dyDescent="0.25">
      <c r="A125" s="47" t="s">
        <v>272</v>
      </c>
      <c r="B125" s="48" t="s">
        <v>248</v>
      </c>
      <c r="C125" s="49" t="s">
        <v>409</v>
      </c>
      <c r="D125" s="44">
        <v>1464000</v>
      </c>
      <c r="E125" s="44">
        <v>209156.76</v>
      </c>
      <c r="F125" s="45">
        <f t="shared" si="1"/>
        <v>14.28666393442623</v>
      </c>
      <c r="G125" s="9"/>
    </row>
    <row r="126" spans="1:7" ht="24" customHeight="1" x14ac:dyDescent="0.25">
      <c r="A126" s="47" t="s">
        <v>274</v>
      </c>
      <c r="B126" s="48" t="s">
        <v>248</v>
      </c>
      <c r="C126" s="49" t="s">
        <v>410</v>
      </c>
      <c r="D126" s="44">
        <v>1464000</v>
      </c>
      <c r="E126" s="44">
        <v>209156.76</v>
      </c>
      <c r="F126" s="45">
        <f t="shared" si="1"/>
        <v>14.28666393442623</v>
      </c>
      <c r="G126" s="9"/>
    </row>
    <row r="127" spans="1:7" ht="24" customHeight="1" x14ac:dyDescent="0.25">
      <c r="A127" s="47" t="s">
        <v>411</v>
      </c>
      <c r="B127" s="48" t="s">
        <v>248</v>
      </c>
      <c r="C127" s="49" t="s">
        <v>412</v>
      </c>
      <c r="D127" s="44">
        <v>1364000</v>
      </c>
      <c r="E127" s="44">
        <v>209156.76</v>
      </c>
      <c r="F127" s="45">
        <f t="shared" si="1"/>
        <v>15.334073313782993</v>
      </c>
      <c r="G127" s="9"/>
    </row>
    <row r="128" spans="1:7" ht="15" customHeight="1" x14ac:dyDescent="0.25">
      <c r="A128" s="47" t="s">
        <v>278</v>
      </c>
      <c r="B128" s="48" t="s">
        <v>248</v>
      </c>
      <c r="C128" s="49" t="s">
        <v>413</v>
      </c>
      <c r="D128" s="44">
        <v>100000</v>
      </c>
      <c r="E128" s="44" t="s">
        <v>19</v>
      </c>
      <c r="F128" s="45" t="s">
        <v>19</v>
      </c>
      <c r="G128" s="9"/>
    </row>
    <row r="129" spans="1:7" ht="15" customHeight="1" x14ac:dyDescent="0.25">
      <c r="A129" s="47" t="s">
        <v>414</v>
      </c>
      <c r="B129" s="48" t="s">
        <v>248</v>
      </c>
      <c r="C129" s="49" t="s">
        <v>415</v>
      </c>
      <c r="D129" s="44">
        <v>9368500</v>
      </c>
      <c r="E129" s="44" t="s">
        <v>19</v>
      </c>
      <c r="F129" s="45" t="s">
        <v>19</v>
      </c>
      <c r="G129" s="9"/>
    </row>
    <row r="130" spans="1:7" ht="24" customHeight="1" x14ac:dyDescent="0.25">
      <c r="A130" s="47" t="s">
        <v>272</v>
      </c>
      <c r="B130" s="48" t="s">
        <v>248</v>
      </c>
      <c r="C130" s="49" t="s">
        <v>416</v>
      </c>
      <c r="D130" s="44">
        <v>3305000</v>
      </c>
      <c r="E130" s="44" t="s">
        <v>19</v>
      </c>
      <c r="F130" s="45" t="s">
        <v>19</v>
      </c>
      <c r="G130" s="9"/>
    </row>
    <row r="131" spans="1:7" ht="24" customHeight="1" x14ac:dyDescent="0.25">
      <c r="A131" s="47" t="s">
        <v>274</v>
      </c>
      <c r="B131" s="48" t="s">
        <v>248</v>
      </c>
      <c r="C131" s="49" t="s">
        <v>417</v>
      </c>
      <c r="D131" s="44">
        <v>3305000</v>
      </c>
      <c r="E131" s="44" t="s">
        <v>19</v>
      </c>
      <c r="F131" s="45" t="s">
        <v>19</v>
      </c>
      <c r="G131" s="9"/>
    </row>
    <row r="132" spans="1:7" ht="24" customHeight="1" x14ac:dyDescent="0.25">
      <c r="A132" s="47" t="s">
        <v>411</v>
      </c>
      <c r="B132" s="48" t="s">
        <v>248</v>
      </c>
      <c r="C132" s="49" t="s">
        <v>418</v>
      </c>
      <c r="D132" s="44">
        <v>2750000</v>
      </c>
      <c r="E132" s="44" t="s">
        <v>19</v>
      </c>
      <c r="F132" s="45" t="s">
        <v>19</v>
      </c>
      <c r="G132" s="9"/>
    </row>
    <row r="133" spans="1:7" ht="15" customHeight="1" x14ac:dyDescent="0.25">
      <c r="A133" s="47" t="s">
        <v>278</v>
      </c>
      <c r="B133" s="48" t="s">
        <v>248</v>
      </c>
      <c r="C133" s="49" t="s">
        <v>419</v>
      </c>
      <c r="D133" s="44">
        <v>555000</v>
      </c>
      <c r="E133" s="44" t="s">
        <v>19</v>
      </c>
      <c r="F133" s="45" t="s">
        <v>19</v>
      </c>
      <c r="G133" s="9"/>
    </row>
    <row r="134" spans="1:7" ht="24" customHeight="1" x14ac:dyDescent="0.25">
      <c r="A134" s="47" t="s">
        <v>420</v>
      </c>
      <c r="B134" s="48" t="s">
        <v>248</v>
      </c>
      <c r="C134" s="49" t="s">
        <v>421</v>
      </c>
      <c r="D134" s="44">
        <v>6063500</v>
      </c>
      <c r="E134" s="44" t="s">
        <v>19</v>
      </c>
      <c r="F134" s="45" t="s">
        <v>19</v>
      </c>
      <c r="G134" s="9"/>
    </row>
    <row r="135" spans="1:7" ht="15" customHeight="1" x14ac:dyDescent="0.25">
      <c r="A135" s="47" t="s">
        <v>422</v>
      </c>
      <c r="B135" s="48" t="s">
        <v>248</v>
      </c>
      <c r="C135" s="49" t="s">
        <v>423</v>
      </c>
      <c r="D135" s="44">
        <v>6063500</v>
      </c>
      <c r="E135" s="44" t="s">
        <v>19</v>
      </c>
      <c r="F135" s="45" t="s">
        <v>19</v>
      </c>
      <c r="G135" s="9"/>
    </row>
    <row r="136" spans="1:7" ht="36" customHeight="1" x14ac:dyDescent="0.25">
      <c r="A136" s="47" t="s">
        <v>424</v>
      </c>
      <c r="B136" s="48" t="s">
        <v>248</v>
      </c>
      <c r="C136" s="49" t="s">
        <v>425</v>
      </c>
      <c r="D136" s="44">
        <v>6063500</v>
      </c>
      <c r="E136" s="44" t="s">
        <v>19</v>
      </c>
      <c r="F136" s="45" t="s">
        <v>19</v>
      </c>
      <c r="G136" s="9"/>
    </row>
    <row r="137" spans="1:7" ht="15" customHeight="1" x14ac:dyDescent="0.25">
      <c r="A137" s="47" t="s">
        <v>426</v>
      </c>
      <c r="B137" s="48" t="s">
        <v>248</v>
      </c>
      <c r="C137" s="49" t="s">
        <v>427</v>
      </c>
      <c r="D137" s="44">
        <v>18556558</v>
      </c>
      <c r="E137" s="44" t="s">
        <v>19</v>
      </c>
      <c r="F137" s="45" t="s">
        <v>19</v>
      </c>
      <c r="G137" s="9"/>
    </row>
    <row r="138" spans="1:7" ht="24" customHeight="1" x14ac:dyDescent="0.25">
      <c r="A138" s="47" t="s">
        <v>272</v>
      </c>
      <c r="B138" s="48" t="s">
        <v>248</v>
      </c>
      <c r="C138" s="49" t="s">
        <v>428</v>
      </c>
      <c r="D138" s="44">
        <v>18556558</v>
      </c>
      <c r="E138" s="44" t="s">
        <v>19</v>
      </c>
      <c r="F138" s="45" t="s">
        <v>19</v>
      </c>
      <c r="G138" s="9"/>
    </row>
    <row r="139" spans="1:7" ht="24" customHeight="1" x14ac:dyDescent="0.25">
      <c r="A139" s="47" t="s">
        <v>274</v>
      </c>
      <c r="B139" s="48" t="s">
        <v>248</v>
      </c>
      <c r="C139" s="49" t="s">
        <v>429</v>
      </c>
      <c r="D139" s="44">
        <v>18556558</v>
      </c>
      <c r="E139" s="44" t="s">
        <v>19</v>
      </c>
      <c r="F139" s="45" t="s">
        <v>19</v>
      </c>
      <c r="G139" s="9"/>
    </row>
    <row r="140" spans="1:7" ht="24" customHeight="1" x14ac:dyDescent="0.25">
      <c r="A140" s="47" t="s">
        <v>411</v>
      </c>
      <c r="B140" s="48" t="s">
        <v>248</v>
      </c>
      <c r="C140" s="49" t="s">
        <v>430</v>
      </c>
      <c r="D140" s="44">
        <v>300000</v>
      </c>
      <c r="E140" s="44" t="s">
        <v>19</v>
      </c>
      <c r="F140" s="45" t="s">
        <v>19</v>
      </c>
      <c r="G140" s="9"/>
    </row>
    <row r="141" spans="1:7" ht="15" customHeight="1" x14ac:dyDescent="0.25">
      <c r="A141" s="47" t="s">
        <v>278</v>
      </c>
      <c r="B141" s="48" t="s">
        <v>248</v>
      </c>
      <c r="C141" s="49" t="s">
        <v>431</v>
      </c>
      <c r="D141" s="44">
        <v>18256558</v>
      </c>
      <c r="E141" s="44" t="s">
        <v>19</v>
      </c>
      <c r="F141" s="45" t="s">
        <v>19</v>
      </c>
      <c r="G141" s="9"/>
    </row>
    <row r="142" spans="1:7" ht="15" customHeight="1" x14ac:dyDescent="0.25">
      <c r="A142" s="47" t="s">
        <v>432</v>
      </c>
      <c r="B142" s="48" t="s">
        <v>248</v>
      </c>
      <c r="C142" s="49" t="s">
        <v>433</v>
      </c>
      <c r="D142" s="44">
        <v>12364891.4</v>
      </c>
      <c r="E142" s="44">
        <v>2896958.02</v>
      </c>
      <c r="F142" s="45">
        <f t="shared" ref="F142:F199" si="2">E142/D142*100</f>
        <v>23.42889982842874</v>
      </c>
      <c r="G142" s="9"/>
    </row>
    <row r="143" spans="1:7" ht="48" customHeight="1" x14ac:dyDescent="0.25">
      <c r="A143" s="47" t="s">
        <v>252</v>
      </c>
      <c r="B143" s="48" t="s">
        <v>248</v>
      </c>
      <c r="C143" s="49" t="s">
        <v>434</v>
      </c>
      <c r="D143" s="44">
        <v>6600500</v>
      </c>
      <c r="E143" s="44">
        <v>876516.24</v>
      </c>
      <c r="F143" s="45">
        <f t="shared" si="2"/>
        <v>13.279543064919325</v>
      </c>
      <c r="G143" s="9"/>
    </row>
    <row r="144" spans="1:7" ht="15" customHeight="1" x14ac:dyDescent="0.25">
      <c r="A144" s="47" t="s">
        <v>315</v>
      </c>
      <c r="B144" s="48" t="s">
        <v>248</v>
      </c>
      <c r="C144" s="49" t="s">
        <v>435</v>
      </c>
      <c r="D144" s="44">
        <v>3410500</v>
      </c>
      <c r="E144" s="44">
        <v>460561.86</v>
      </c>
      <c r="F144" s="45">
        <f t="shared" si="2"/>
        <v>13.504232810438351</v>
      </c>
      <c r="G144" s="9"/>
    </row>
    <row r="145" spans="1:7" ht="15" customHeight="1" x14ac:dyDescent="0.25">
      <c r="A145" s="47" t="s">
        <v>317</v>
      </c>
      <c r="B145" s="48" t="s">
        <v>248</v>
      </c>
      <c r="C145" s="49" t="s">
        <v>436</v>
      </c>
      <c r="D145" s="44">
        <v>2600000</v>
      </c>
      <c r="E145" s="44">
        <v>356053.65</v>
      </c>
      <c r="F145" s="45">
        <f t="shared" si="2"/>
        <v>13.694371153846156</v>
      </c>
      <c r="G145" s="9"/>
    </row>
    <row r="146" spans="1:7" ht="36" customHeight="1" x14ac:dyDescent="0.25">
      <c r="A146" s="47" t="s">
        <v>321</v>
      </c>
      <c r="B146" s="48" t="s">
        <v>248</v>
      </c>
      <c r="C146" s="49" t="s">
        <v>437</v>
      </c>
      <c r="D146" s="44">
        <v>810500</v>
      </c>
      <c r="E146" s="44">
        <v>104508.21</v>
      </c>
      <c r="F146" s="45">
        <f t="shared" si="2"/>
        <v>12.894288710672425</v>
      </c>
      <c r="G146" s="9"/>
    </row>
    <row r="147" spans="1:7" ht="24" customHeight="1" x14ac:dyDescent="0.25">
      <c r="A147" s="47" t="s">
        <v>254</v>
      </c>
      <c r="B147" s="48" t="s">
        <v>248</v>
      </c>
      <c r="C147" s="49" t="s">
        <v>438</v>
      </c>
      <c r="D147" s="44">
        <v>3190000</v>
      </c>
      <c r="E147" s="44">
        <v>415954.38</v>
      </c>
      <c r="F147" s="45">
        <f t="shared" si="2"/>
        <v>13.039322257053293</v>
      </c>
      <c r="G147" s="9"/>
    </row>
    <row r="148" spans="1:7" ht="15" customHeight="1" x14ac:dyDescent="0.25">
      <c r="A148" s="47" t="s">
        <v>256</v>
      </c>
      <c r="B148" s="48" t="s">
        <v>248</v>
      </c>
      <c r="C148" s="49" t="s">
        <v>439</v>
      </c>
      <c r="D148" s="44">
        <v>2450000</v>
      </c>
      <c r="E148" s="44">
        <v>332340.19</v>
      </c>
      <c r="F148" s="45">
        <f t="shared" si="2"/>
        <v>13.564905714285713</v>
      </c>
      <c r="G148" s="9"/>
    </row>
    <row r="149" spans="1:7" ht="36" customHeight="1" x14ac:dyDescent="0.25">
      <c r="A149" s="47" t="s">
        <v>258</v>
      </c>
      <c r="B149" s="48" t="s">
        <v>248</v>
      </c>
      <c r="C149" s="49" t="s">
        <v>440</v>
      </c>
      <c r="D149" s="44">
        <v>740000</v>
      </c>
      <c r="E149" s="44">
        <v>83614.19</v>
      </c>
      <c r="F149" s="45">
        <f t="shared" si="2"/>
        <v>11.299214864864865</v>
      </c>
      <c r="G149" s="9"/>
    </row>
    <row r="150" spans="1:7" ht="24" customHeight="1" x14ac:dyDescent="0.25">
      <c r="A150" s="47" t="s">
        <v>272</v>
      </c>
      <c r="B150" s="48" t="s">
        <v>248</v>
      </c>
      <c r="C150" s="49" t="s">
        <v>441</v>
      </c>
      <c r="D150" s="44">
        <v>700446.4</v>
      </c>
      <c r="E150" s="44">
        <v>45501.78</v>
      </c>
      <c r="F150" s="45">
        <f t="shared" si="2"/>
        <v>6.4961116225310036</v>
      </c>
      <c r="G150" s="9"/>
    </row>
    <row r="151" spans="1:7" ht="24" customHeight="1" x14ac:dyDescent="0.25">
      <c r="A151" s="47" t="s">
        <v>274</v>
      </c>
      <c r="B151" s="48" t="s">
        <v>248</v>
      </c>
      <c r="C151" s="49" t="s">
        <v>442</v>
      </c>
      <c r="D151" s="44">
        <v>700446.4</v>
      </c>
      <c r="E151" s="44">
        <v>45501.78</v>
      </c>
      <c r="F151" s="45">
        <f t="shared" si="2"/>
        <v>6.4961116225310036</v>
      </c>
      <c r="G151" s="9"/>
    </row>
    <row r="152" spans="1:7" ht="15" customHeight="1" x14ac:dyDescent="0.25">
      <c r="A152" s="47" t="s">
        <v>278</v>
      </c>
      <c r="B152" s="48" t="s">
        <v>248</v>
      </c>
      <c r="C152" s="49" t="s">
        <v>443</v>
      </c>
      <c r="D152" s="44">
        <v>700446.4</v>
      </c>
      <c r="E152" s="44">
        <v>45501.78</v>
      </c>
      <c r="F152" s="45">
        <f t="shared" si="2"/>
        <v>6.4961116225310036</v>
      </c>
      <c r="G152" s="9"/>
    </row>
    <row r="153" spans="1:7" ht="15" customHeight="1" x14ac:dyDescent="0.25">
      <c r="A153" s="47" t="s">
        <v>280</v>
      </c>
      <c r="B153" s="48" t="s">
        <v>248</v>
      </c>
      <c r="C153" s="49" t="s">
        <v>444</v>
      </c>
      <c r="D153" s="44">
        <v>5063945</v>
      </c>
      <c r="E153" s="44">
        <v>1974940</v>
      </c>
      <c r="F153" s="45">
        <f t="shared" si="2"/>
        <v>39.000028633802302</v>
      </c>
      <c r="G153" s="9"/>
    </row>
    <row r="154" spans="1:7" ht="15" customHeight="1" x14ac:dyDescent="0.25">
      <c r="A154" s="47" t="s">
        <v>282</v>
      </c>
      <c r="B154" s="48" t="s">
        <v>248</v>
      </c>
      <c r="C154" s="49" t="s">
        <v>445</v>
      </c>
      <c r="D154" s="44">
        <v>5063945</v>
      </c>
      <c r="E154" s="44">
        <v>1974940</v>
      </c>
      <c r="F154" s="45">
        <f t="shared" si="2"/>
        <v>39.000028633802302</v>
      </c>
      <c r="G154" s="9"/>
    </row>
    <row r="155" spans="1:7" ht="15" customHeight="1" x14ac:dyDescent="0.25">
      <c r="A155" s="47" t="s">
        <v>284</v>
      </c>
      <c r="B155" s="48" t="s">
        <v>248</v>
      </c>
      <c r="C155" s="49" t="s">
        <v>446</v>
      </c>
      <c r="D155" s="44">
        <v>4953945</v>
      </c>
      <c r="E155" s="44">
        <v>1974940</v>
      </c>
      <c r="F155" s="45">
        <f t="shared" si="2"/>
        <v>39.866005779232509</v>
      </c>
      <c r="G155" s="9"/>
    </row>
    <row r="156" spans="1:7" ht="15" customHeight="1" x14ac:dyDescent="0.25">
      <c r="A156" s="47" t="s">
        <v>305</v>
      </c>
      <c r="B156" s="48" t="s">
        <v>248</v>
      </c>
      <c r="C156" s="49" t="s">
        <v>447</v>
      </c>
      <c r="D156" s="44">
        <v>110000</v>
      </c>
      <c r="E156" s="44" t="s">
        <v>19</v>
      </c>
      <c r="F156" s="45" t="s">
        <v>19</v>
      </c>
      <c r="G156" s="9"/>
    </row>
    <row r="157" spans="1:7" ht="15" customHeight="1" x14ac:dyDescent="0.25">
      <c r="A157" s="47" t="s">
        <v>448</v>
      </c>
      <c r="B157" s="48" t="s">
        <v>248</v>
      </c>
      <c r="C157" s="49" t="s">
        <v>449</v>
      </c>
      <c r="D157" s="44">
        <v>30000</v>
      </c>
      <c r="E157" s="44" t="s">
        <v>19</v>
      </c>
      <c r="F157" s="45" t="s">
        <v>19</v>
      </c>
      <c r="G157" s="9"/>
    </row>
    <row r="158" spans="1:7" ht="15" customHeight="1" x14ac:dyDescent="0.25">
      <c r="A158" s="47" t="s">
        <v>450</v>
      </c>
      <c r="B158" s="48" t="s">
        <v>248</v>
      </c>
      <c r="C158" s="49" t="s">
        <v>451</v>
      </c>
      <c r="D158" s="44">
        <v>30000</v>
      </c>
      <c r="E158" s="44" t="s">
        <v>19</v>
      </c>
      <c r="F158" s="45" t="s">
        <v>19</v>
      </c>
      <c r="G158" s="9"/>
    </row>
    <row r="159" spans="1:7" ht="24" customHeight="1" x14ac:dyDescent="0.25">
      <c r="A159" s="47" t="s">
        <v>272</v>
      </c>
      <c r="B159" s="48" t="s">
        <v>248</v>
      </c>
      <c r="C159" s="49" t="s">
        <v>452</v>
      </c>
      <c r="D159" s="44">
        <v>30000</v>
      </c>
      <c r="E159" s="44" t="s">
        <v>19</v>
      </c>
      <c r="F159" s="45" t="s">
        <v>19</v>
      </c>
      <c r="G159" s="9"/>
    </row>
    <row r="160" spans="1:7" ht="24" customHeight="1" x14ac:dyDescent="0.25">
      <c r="A160" s="47" t="s">
        <v>274</v>
      </c>
      <c r="B160" s="48" t="s">
        <v>248</v>
      </c>
      <c r="C160" s="49" t="s">
        <v>453</v>
      </c>
      <c r="D160" s="44">
        <v>30000</v>
      </c>
      <c r="E160" s="44" t="s">
        <v>19</v>
      </c>
      <c r="F160" s="45" t="s">
        <v>19</v>
      </c>
      <c r="G160" s="9"/>
    </row>
    <row r="161" spans="1:7" ht="15" customHeight="1" x14ac:dyDescent="0.25">
      <c r="A161" s="47" t="s">
        <v>278</v>
      </c>
      <c r="B161" s="48" t="s">
        <v>248</v>
      </c>
      <c r="C161" s="49" t="s">
        <v>454</v>
      </c>
      <c r="D161" s="44">
        <v>30000</v>
      </c>
      <c r="E161" s="44" t="s">
        <v>19</v>
      </c>
      <c r="F161" s="45" t="s">
        <v>19</v>
      </c>
      <c r="G161" s="9"/>
    </row>
    <row r="162" spans="1:7" ht="15" customHeight="1" x14ac:dyDescent="0.25">
      <c r="A162" s="47" t="s">
        <v>455</v>
      </c>
      <c r="B162" s="48" t="s">
        <v>248</v>
      </c>
      <c r="C162" s="49" t="s">
        <v>456</v>
      </c>
      <c r="D162" s="44">
        <v>417893214.60000002</v>
      </c>
      <c r="E162" s="44">
        <v>8825174.8499999996</v>
      </c>
      <c r="F162" s="45">
        <f t="shared" si="2"/>
        <v>2.1118253519496122</v>
      </c>
      <c r="G162" s="9"/>
    </row>
    <row r="163" spans="1:7" ht="15" customHeight="1" x14ac:dyDescent="0.25">
      <c r="A163" s="47" t="s">
        <v>457</v>
      </c>
      <c r="B163" s="48" t="s">
        <v>248</v>
      </c>
      <c r="C163" s="49" t="s">
        <v>458</v>
      </c>
      <c r="D163" s="44">
        <v>214664743.40000001</v>
      </c>
      <c r="E163" s="44">
        <v>2111490.6</v>
      </c>
      <c r="F163" s="45">
        <f t="shared" si="2"/>
        <v>0.98362244612544969</v>
      </c>
      <c r="G163" s="9"/>
    </row>
    <row r="164" spans="1:7" ht="48" customHeight="1" x14ac:dyDescent="0.25">
      <c r="A164" s="47" t="s">
        <v>252</v>
      </c>
      <c r="B164" s="48" t="s">
        <v>248</v>
      </c>
      <c r="C164" s="49" t="s">
        <v>459</v>
      </c>
      <c r="D164" s="44">
        <v>40652870.490000002</v>
      </c>
      <c r="E164" s="44">
        <v>984349.37</v>
      </c>
      <c r="F164" s="45">
        <f t="shared" si="2"/>
        <v>2.4213526821977678</v>
      </c>
      <c r="G164" s="9"/>
    </row>
    <row r="165" spans="1:7" ht="15" customHeight="1" x14ac:dyDescent="0.25">
      <c r="A165" s="47" t="s">
        <v>315</v>
      </c>
      <c r="B165" s="48" t="s">
        <v>248</v>
      </c>
      <c r="C165" s="49" t="s">
        <v>460</v>
      </c>
      <c r="D165" s="44">
        <v>40652870.490000002</v>
      </c>
      <c r="E165" s="44">
        <v>984349.37</v>
      </c>
      <c r="F165" s="45">
        <f t="shared" si="2"/>
        <v>2.4213526821977678</v>
      </c>
      <c r="G165" s="9"/>
    </row>
    <row r="166" spans="1:7" ht="15" customHeight="1" x14ac:dyDescent="0.25">
      <c r="A166" s="47" t="s">
        <v>317</v>
      </c>
      <c r="B166" s="48" t="s">
        <v>248</v>
      </c>
      <c r="C166" s="49" t="s">
        <v>461</v>
      </c>
      <c r="D166" s="44">
        <v>30876629.100000001</v>
      </c>
      <c r="E166" s="44">
        <v>882640</v>
      </c>
      <c r="F166" s="45">
        <f t="shared" si="2"/>
        <v>2.8586022040858081</v>
      </c>
      <c r="G166" s="9"/>
    </row>
    <row r="167" spans="1:7" ht="36" customHeight="1" x14ac:dyDescent="0.25">
      <c r="A167" s="47" t="s">
        <v>321</v>
      </c>
      <c r="B167" s="48" t="s">
        <v>248</v>
      </c>
      <c r="C167" s="49" t="s">
        <v>462</v>
      </c>
      <c r="D167" s="44">
        <v>9776241.3900000006</v>
      </c>
      <c r="E167" s="44">
        <v>101709.37</v>
      </c>
      <c r="F167" s="45">
        <f t="shared" si="2"/>
        <v>1.040372940300321</v>
      </c>
      <c r="G167" s="9"/>
    </row>
    <row r="168" spans="1:7" ht="24" customHeight="1" x14ac:dyDescent="0.25">
      <c r="A168" s="47" t="s">
        <v>272</v>
      </c>
      <c r="B168" s="48" t="s">
        <v>248</v>
      </c>
      <c r="C168" s="49" t="s">
        <v>463</v>
      </c>
      <c r="D168" s="44">
        <v>13405224.4</v>
      </c>
      <c r="E168" s="44">
        <v>692249.15</v>
      </c>
      <c r="F168" s="45">
        <f t="shared" si="2"/>
        <v>5.1640250796547651</v>
      </c>
      <c r="G168" s="9"/>
    </row>
    <row r="169" spans="1:7" ht="24" customHeight="1" x14ac:dyDescent="0.25">
      <c r="A169" s="47" t="s">
        <v>274</v>
      </c>
      <c r="B169" s="48" t="s">
        <v>248</v>
      </c>
      <c r="C169" s="49" t="s">
        <v>464</v>
      </c>
      <c r="D169" s="44">
        <v>13405224.4</v>
      </c>
      <c r="E169" s="44">
        <v>692249.15</v>
      </c>
      <c r="F169" s="45">
        <f t="shared" si="2"/>
        <v>5.1640250796547651</v>
      </c>
      <c r="G169" s="9"/>
    </row>
    <row r="170" spans="1:7" ht="24" customHeight="1" x14ac:dyDescent="0.25">
      <c r="A170" s="47" t="s">
        <v>276</v>
      </c>
      <c r="B170" s="48" t="s">
        <v>248</v>
      </c>
      <c r="C170" s="49" t="s">
        <v>465</v>
      </c>
      <c r="D170" s="44">
        <v>73369.2</v>
      </c>
      <c r="E170" s="44">
        <v>6214</v>
      </c>
      <c r="F170" s="45">
        <f t="shared" si="2"/>
        <v>8.46949401111093</v>
      </c>
      <c r="G170" s="9"/>
    </row>
    <row r="171" spans="1:7" ht="15" customHeight="1" x14ac:dyDescent="0.25">
      <c r="A171" s="47" t="s">
        <v>278</v>
      </c>
      <c r="B171" s="48" t="s">
        <v>248</v>
      </c>
      <c r="C171" s="49" t="s">
        <v>466</v>
      </c>
      <c r="D171" s="44">
        <v>13331855.199999999</v>
      </c>
      <c r="E171" s="44">
        <v>686035.15</v>
      </c>
      <c r="F171" s="45">
        <f t="shared" si="2"/>
        <v>5.1458340921674584</v>
      </c>
      <c r="G171" s="9"/>
    </row>
    <row r="172" spans="1:7" ht="24" customHeight="1" x14ac:dyDescent="0.25">
      <c r="A172" s="47" t="s">
        <v>420</v>
      </c>
      <c r="B172" s="48" t="s">
        <v>248</v>
      </c>
      <c r="C172" s="49" t="s">
        <v>467</v>
      </c>
      <c r="D172" s="44">
        <v>153198200</v>
      </c>
      <c r="E172" s="44" t="s">
        <v>19</v>
      </c>
      <c r="F172" s="45" t="s">
        <v>19</v>
      </c>
      <c r="G172" s="9"/>
    </row>
    <row r="173" spans="1:7" ht="15" customHeight="1" x14ac:dyDescent="0.25">
      <c r="A173" s="47" t="s">
        <v>422</v>
      </c>
      <c r="B173" s="48" t="s">
        <v>248</v>
      </c>
      <c r="C173" s="49" t="s">
        <v>468</v>
      </c>
      <c r="D173" s="44">
        <v>153198200</v>
      </c>
      <c r="E173" s="44" t="s">
        <v>19</v>
      </c>
      <c r="F173" s="45" t="s">
        <v>19</v>
      </c>
      <c r="G173" s="9"/>
    </row>
    <row r="174" spans="1:7" ht="36" customHeight="1" x14ac:dyDescent="0.25">
      <c r="A174" s="47" t="s">
        <v>424</v>
      </c>
      <c r="B174" s="48" t="s">
        <v>248</v>
      </c>
      <c r="C174" s="49" t="s">
        <v>469</v>
      </c>
      <c r="D174" s="44">
        <v>153198200</v>
      </c>
      <c r="E174" s="44" t="s">
        <v>19</v>
      </c>
      <c r="F174" s="45" t="s">
        <v>19</v>
      </c>
      <c r="G174" s="9"/>
    </row>
    <row r="175" spans="1:7" ht="24" customHeight="1" x14ac:dyDescent="0.25">
      <c r="A175" s="47" t="s">
        <v>470</v>
      </c>
      <c r="B175" s="48" t="s">
        <v>248</v>
      </c>
      <c r="C175" s="49" t="s">
        <v>471</v>
      </c>
      <c r="D175" s="44">
        <v>6756949.5099999998</v>
      </c>
      <c r="E175" s="44">
        <v>282024.08</v>
      </c>
      <c r="F175" s="45">
        <f>E175/D175*100</f>
        <v>4.1738373149394752</v>
      </c>
      <c r="G175" s="9"/>
    </row>
    <row r="176" spans="1:7" ht="15" customHeight="1" x14ac:dyDescent="0.25">
      <c r="A176" s="47" t="s">
        <v>472</v>
      </c>
      <c r="B176" s="48" t="s">
        <v>248</v>
      </c>
      <c r="C176" s="49" t="s">
        <v>473</v>
      </c>
      <c r="D176" s="44">
        <v>6756949.5099999998</v>
      </c>
      <c r="E176" s="44">
        <v>282024.08</v>
      </c>
      <c r="F176" s="45">
        <f t="shared" si="2"/>
        <v>4.1738373149394752</v>
      </c>
      <c r="G176" s="9"/>
    </row>
    <row r="177" spans="1:7" ht="48" customHeight="1" x14ac:dyDescent="0.25">
      <c r="A177" s="47" t="s">
        <v>474</v>
      </c>
      <c r="B177" s="48" t="s">
        <v>248</v>
      </c>
      <c r="C177" s="49" t="s">
        <v>475</v>
      </c>
      <c r="D177" s="44">
        <v>6756949.5099999998</v>
      </c>
      <c r="E177" s="44">
        <v>282024.08</v>
      </c>
      <c r="F177" s="45">
        <f t="shared" si="2"/>
        <v>4.1738373149394752</v>
      </c>
      <c r="G177" s="9"/>
    </row>
    <row r="178" spans="1:7" ht="15" customHeight="1" x14ac:dyDescent="0.25">
      <c r="A178" s="47" t="s">
        <v>280</v>
      </c>
      <c r="B178" s="48" t="s">
        <v>248</v>
      </c>
      <c r="C178" s="49" t="s">
        <v>476</v>
      </c>
      <c r="D178" s="44">
        <v>651499</v>
      </c>
      <c r="E178" s="44">
        <v>152868</v>
      </c>
      <c r="F178" s="45">
        <f t="shared" si="2"/>
        <v>23.464042155091565</v>
      </c>
      <c r="G178" s="9"/>
    </row>
    <row r="179" spans="1:7" ht="15" customHeight="1" x14ac:dyDescent="0.25">
      <c r="A179" s="47" t="s">
        <v>396</v>
      </c>
      <c r="B179" s="48" t="s">
        <v>248</v>
      </c>
      <c r="C179" s="49" t="s">
        <v>477</v>
      </c>
      <c r="D179" s="44">
        <v>40000</v>
      </c>
      <c r="E179" s="44" t="s">
        <v>19</v>
      </c>
      <c r="F179" s="45" t="s">
        <v>19</v>
      </c>
      <c r="G179" s="9"/>
    </row>
    <row r="180" spans="1:7" ht="24" customHeight="1" x14ac:dyDescent="0.25">
      <c r="A180" s="47" t="s">
        <v>398</v>
      </c>
      <c r="B180" s="48" t="s">
        <v>248</v>
      </c>
      <c r="C180" s="49" t="s">
        <v>478</v>
      </c>
      <c r="D180" s="44">
        <v>40000</v>
      </c>
      <c r="E180" s="44" t="s">
        <v>19</v>
      </c>
      <c r="F180" s="45" t="s">
        <v>19</v>
      </c>
      <c r="G180" s="9"/>
    </row>
    <row r="181" spans="1:7" ht="15" customHeight="1" x14ac:dyDescent="0.25">
      <c r="A181" s="47" t="s">
        <v>282</v>
      </c>
      <c r="B181" s="48" t="s">
        <v>248</v>
      </c>
      <c r="C181" s="49" t="s">
        <v>479</v>
      </c>
      <c r="D181" s="44">
        <v>611499</v>
      </c>
      <c r="E181" s="44">
        <v>152868</v>
      </c>
      <c r="F181" s="45">
        <f t="shared" si="2"/>
        <v>24.998896155185861</v>
      </c>
      <c r="G181" s="9"/>
    </row>
    <row r="182" spans="1:7" ht="15" customHeight="1" x14ac:dyDescent="0.25">
      <c r="A182" s="47" t="s">
        <v>284</v>
      </c>
      <c r="B182" s="48" t="s">
        <v>248</v>
      </c>
      <c r="C182" s="49" t="s">
        <v>480</v>
      </c>
      <c r="D182" s="44">
        <v>611499</v>
      </c>
      <c r="E182" s="44">
        <v>152868</v>
      </c>
      <c r="F182" s="45">
        <f t="shared" si="2"/>
        <v>24.998896155185861</v>
      </c>
      <c r="G182" s="9"/>
    </row>
    <row r="183" spans="1:7" ht="15" customHeight="1" x14ac:dyDescent="0.25">
      <c r="A183" s="47" t="s">
        <v>481</v>
      </c>
      <c r="B183" s="48" t="s">
        <v>248</v>
      </c>
      <c r="C183" s="49" t="s">
        <v>482</v>
      </c>
      <c r="D183" s="44">
        <v>173515435</v>
      </c>
      <c r="E183" s="44">
        <v>3905332.04</v>
      </c>
      <c r="F183" s="45">
        <f t="shared" si="2"/>
        <v>2.250711609604068</v>
      </c>
      <c r="G183" s="9"/>
    </row>
    <row r="184" spans="1:7" ht="48" customHeight="1" x14ac:dyDescent="0.25">
      <c r="A184" s="47" t="s">
        <v>252</v>
      </c>
      <c r="B184" s="48" t="s">
        <v>248</v>
      </c>
      <c r="C184" s="49" t="s">
        <v>483</v>
      </c>
      <c r="D184" s="44">
        <v>48503760.950000003</v>
      </c>
      <c r="E184" s="44">
        <v>1300772.68</v>
      </c>
      <c r="F184" s="45">
        <f t="shared" si="2"/>
        <v>2.6817975648133729</v>
      </c>
      <c r="G184" s="9"/>
    </row>
    <row r="185" spans="1:7" ht="15" customHeight="1" x14ac:dyDescent="0.25">
      <c r="A185" s="47" t="s">
        <v>315</v>
      </c>
      <c r="B185" s="48" t="s">
        <v>248</v>
      </c>
      <c r="C185" s="49" t="s">
        <v>484</v>
      </c>
      <c r="D185" s="44">
        <v>48503760.950000003</v>
      </c>
      <c r="E185" s="44">
        <v>1300772.68</v>
      </c>
      <c r="F185" s="45">
        <f t="shared" si="2"/>
        <v>2.6817975648133729</v>
      </c>
      <c r="G185" s="9"/>
    </row>
    <row r="186" spans="1:7" ht="15" customHeight="1" x14ac:dyDescent="0.25">
      <c r="A186" s="47" t="s">
        <v>317</v>
      </c>
      <c r="B186" s="48" t="s">
        <v>248</v>
      </c>
      <c r="C186" s="49" t="s">
        <v>485</v>
      </c>
      <c r="D186" s="44">
        <v>36943774.460000001</v>
      </c>
      <c r="E186" s="44">
        <v>1300772.68</v>
      </c>
      <c r="F186" s="45">
        <f t="shared" si="2"/>
        <v>3.52095230932178</v>
      </c>
      <c r="G186" s="9"/>
    </row>
    <row r="187" spans="1:7" ht="36" customHeight="1" x14ac:dyDescent="0.25">
      <c r="A187" s="47" t="s">
        <v>321</v>
      </c>
      <c r="B187" s="48" t="s">
        <v>248</v>
      </c>
      <c r="C187" s="49" t="s">
        <v>486</v>
      </c>
      <c r="D187" s="44">
        <v>11559986.49</v>
      </c>
      <c r="E187" s="44" t="s">
        <v>19</v>
      </c>
      <c r="F187" s="45" t="s">
        <v>19</v>
      </c>
      <c r="G187" s="9"/>
    </row>
    <row r="188" spans="1:7" ht="24" customHeight="1" x14ac:dyDescent="0.25">
      <c r="A188" s="47" t="s">
        <v>272</v>
      </c>
      <c r="B188" s="48" t="s">
        <v>248</v>
      </c>
      <c r="C188" s="49" t="s">
        <v>487</v>
      </c>
      <c r="D188" s="44">
        <v>62968962</v>
      </c>
      <c r="E188" s="44">
        <v>299141</v>
      </c>
      <c r="F188" s="45">
        <f t="shared" si="2"/>
        <v>0.4750610308615219</v>
      </c>
      <c r="G188" s="9"/>
    </row>
    <row r="189" spans="1:7" ht="24" customHeight="1" x14ac:dyDescent="0.25">
      <c r="A189" s="47" t="s">
        <v>274</v>
      </c>
      <c r="B189" s="48" t="s">
        <v>248</v>
      </c>
      <c r="C189" s="49" t="s">
        <v>488</v>
      </c>
      <c r="D189" s="44">
        <v>62968962</v>
      </c>
      <c r="E189" s="44">
        <v>299141</v>
      </c>
      <c r="F189" s="45">
        <f t="shared" si="2"/>
        <v>0.4750610308615219</v>
      </c>
      <c r="G189" s="9"/>
    </row>
    <row r="190" spans="1:7" ht="24" customHeight="1" x14ac:dyDescent="0.25">
      <c r="A190" s="47" t="s">
        <v>276</v>
      </c>
      <c r="B190" s="48" t="s">
        <v>248</v>
      </c>
      <c r="C190" s="49" t="s">
        <v>489</v>
      </c>
      <c r="D190" s="44">
        <v>375830</v>
      </c>
      <c r="E190" s="44">
        <v>992.4</v>
      </c>
      <c r="F190" s="45">
        <f t="shared" si="2"/>
        <v>0.26405555703376526</v>
      </c>
      <c r="G190" s="9"/>
    </row>
    <row r="191" spans="1:7" ht="24" customHeight="1" x14ac:dyDescent="0.25">
      <c r="A191" s="47" t="s">
        <v>411</v>
      </c>
      <c r="B191" s="48" t="s">
        <v>248</v>
      </c>
      <c r="C191" s="49" t="s">
        <v>490</v>
      </c>
      <c r="D191" s="44">
        <v>58497000</v>
      </c>
      <c r="E191" s="44" t="s">
        <v>19</v>
      </c>
      <c r="F191" s="45" t="s">
        <v>19</v>
      </c>
      <c r="G191" s="9"/>
    </row>
    <row r="192" spans="1:7" ht="15" customHeight="1" x14ac:dyDescent="0.25">
      <c r="A192" s="47" t="s">
        <v>278</v>
      </c>
      <c r="B192" s="48" t="s">
        <v>248</v>
      </c>
      <c r="C192" s="49" t="s">
        <v>491</v>
      </c>
      <c r="D192" s="44">
        <v>4096132</v>
      </c>
      <c r="E192" s="44">
        <v>298148.59999999998</v>
      </c>
      <c r="F192" s="45">
        <f t="shared" si="2"/>
        <v>7.2787839845004987</v>
      </c>
      <c r="G192" s="9"/>
    </row>
    <row r="193" spans="1:7" ht="24" customHeight="1" x14ac:dyDescent="0.25">
      <c r="A193" s="47" t="s">
        <v>420</v>
      </c>
      <c r="B193" s="48" t="s">
        <v>248</v>
      </c>
      <c r="C193" s="49" t="s">
        <v>492</v>
      </c>
      <c r="D193" s="44">
        <v>7000000</v>
      </c>
      <c r="E193" s="44" t="s">
        <v>19</v>
      </c>
      <c r="F193" s="45" t="s">
        <v>19</v>
      </c>
      <c r="G193" s="9"/>
    </row>
    <row r="194" spans="1:7" ht="15" customHeight="1" x14ac:dyDescent="0.25">
      <c r="A194" s="47" t="s">
        <v>422</v>
      </c>
      <c r="B194" s="48" t="s">
        <v>248</v>
      </c>
      <c r="C194" s="49" t="s">
        <v>493</v>
      </c>
      <c r="D194" s="44">
        <v>7000000</v>
      </c>
      <c r="E194" s="44" t="s">
        <v>19</v>
      </c>
      <c r="F194" s="45" t="s">
        <v>19</v>
      </c>
      <c r="G194" s="9"/>
    </row>
    <row r="195" spans="1:7" ht="36" customHeight="1" x14ac:dyDescent="0.25">
      <c r="A195" s="47" t="s">
        <v>424</v>
      </c>
      <c r="B195" s="48" t="s">
        <v>248</v>
      </c>
      <c r="C195" s="49" t="s">
        <v>494</v>
      </c>
      <c r="D195" s="44">
        <v>7000000</v>
      </c>
      <c r="E195" s="44" t="s">
        <v>19</v>
      </c>
      <c r="F195" s="45" t="s">
        <v>19</v>
      </c>
      <c r="G195" s="9"/>
    </row>
    <row r="196" spans="1:7" ht="24" customHeight="1" x14ac:dyDescent="0.25">
      <c r="A196" s="47" t="s">
        <v>470</v>
      </c>
      <c r="B196" s="48" t="s">
        <v>248</v>
      </c>
      <c r="C196" s="49" t="s">
        <v>495</v>
      </c>
      <c r="D196" s="44">
        <v>54353628.049999997</v>
      </c>
      <c r="E196" s="44">
        <v>2133150.36</v>
      </c>
      <c r="F196" s="45">
        <f t="shared" si="2"/>
        <v>3.9245776897132072</v>
      </c>
      <c r="G196" s="9"/>
    </row>
    <row r="197" spans="1:7" ht="15" customHeight="1" x14ac:dyDescent="0.25">
      <c r="A197" s="47" t="s">
        <v>472</v>
      </c>
      <c r="B197" s="48" t="s">
        <v>248</v>
      </c>
      <c r="C197" s="49" t="s">
        <v>496</v>
      </c>
      <c r="D197" s="44">
        <v>54353628.049999997</v>
      </c>
      <c r="E197" s="44">
        <v>2133150.36</v>
      </c>
      <c r="F197" s="45">
        <f t="shared" si="2"/>
        <v>3.9245776897132072</v>
      </c>
      <c r="G197" s="9"/>
    </row>
    <row r="198" spans="1:7" ht="48" customHeight="1" x14ac:dyDescent="0.25">
      <c r="A198" s="47" t="s">
        <v>474</v>
      </c>
      <c r="B198" s="48" t="s">
        <v>248</v>
      </c>
      <c r="C198" s="49" t="s">
        <v>497</v>
      </c>
      <c r="D198" s="44">
        <v>54353628.049999997</v>
      </c>
      <c r="E198" s="44">
        <v>2133150.36</v>
      </c>
      <c r="F198" s="45">
        <f t="shared" si="2"/>
        <v>3.9245776897132072</v>
      </c>
      <c r="G198" s="9"/>
    </row>
    <row r="199" spans="1:7" ht="15" customHeight="1" x14ac:dyDescent="0.25">
      <c r="A199" s="47" t="s">
        <v>280</v>
      </c>
      <c r="B199" s="48" t="s">
        <v>248</v>
      </c>
      <c r="C199" s="49" t="s">
        <v>498</v>
      </c>
      <c r="D199" s="44">
        <v>689084</v>
      </c>
      <c r="E199" s="44">
        <v>172268</v>
      </c>
      <c r="F199" s="45">
        <f t="shared" si="2"/>
        <v>24.999564639434379</v>
      </c>
      <c r="G199" s="9"/>
    </row>
    <row r="200" spans="1:7" ht="15" customHeight="1" x14ac:dyDescent="0.25">
      <c r="A200" s="47" t="s">
        <v>282</v>
      </c>
      <c r="B200" s="48" t="s">
        <v>248</v>
      </c>
      <c r="C200" s="49" t="s">
        <v>499</v>
      </c>
      <c r="D200" s="44">
        <v>689084</v>
      </c>
      <c r="E200" s="44">
        <v>172268</v>
      </c>
      <c r="F200" s="45">
        <f t="shared" ref="F200:F259" si="3">E200/D200*100</f>
        <v>24.999564639434379</v>
      </c>
      <c r="G200" s="9"/>
    </row>
    <row r="201" spans="1:7" ht="15" customHeight="1" x14ac:dyDescent="0.25">
      <c r="A201" s="47" t="s">
        <v>284</v>
      </c>
      <c r="B201" s="48" t="s">
        <v>248</v>
      </c>
      <c r="C201" s="49" t="s">
        <v>500</v>
      </c>
      <c r="D201" s="44">
        <v>684500</v>
      </c>
      <c r="E201" s="44">
        <v>171122</v>
      </c>
      <c r="F201" s="45">
        <f t="shared" si="3"/>
        <v>24.99956172388605</v>
      </c>
      <c r="G201" s="9"/>
    </row>
    <row r="202" spans="1:7" ht="15" customHeight="1" x14ac:dyDescent="0.25">
      <c r="A202" s="47" t="s">
        <v>286</v>
      </c>
      <c r="B202" s="48" t="s">
        <v>248</v>
      </c>
      <c r="C202" s="49" t="s">
        <v>501</v>
      </c>
      <c r="D202" s="44">
        <v>4584</v>
      </c>
      <c r="E202" s="44">
        <v>1146</v>
      </c>
      <c r="F202" s="45">
        <f t="shared" si="3"/>
        <v>25</v>
      </c>
      <c r="G202" s="9"/>
    </row>
    <row r="203" spans="1:7" ht="15" customHeight="1" x14ac:dyDescent="0.25">
      <c r="A203" s="47" t="s">
        <v>502</v>
      </c>
      <c r="B203" s="48" t="s">
        <v>248</v>
      </c>
      <c r="C203" s="49" t="s">
        <v>503</v>
      </c>
      <c r="D203" s="44">
        <v>19833927.199999999</v>
      </c>
      <c r="E203" s="44">
        <v>1927843.13</v>
      </c>
      <c r="F203" s="45">
        <f t="shared" si="3"/>
        <v>9.7199264198166464</v>
      </c>
      <c r="G203" s="9"/>
    </row>
    <row r="204" spans="1:7" ht="48" customHeight="1" x14ac:dyDescent="0.25">
      <c r="A204" s="47" t="s">
        <v>252</v>
      </c>
      <c r="B204" s="48" t="s">
        <v>248</v>
      </c>
      <c r="C204" s="49" t="s">
        <v>504</v>
      </c>
      <c r="D204" s="44">
        <v>14552266.619999999</v>
      </c>
      <c r="E204" s="44">
        <v>1280739.28</v>
      </c>
      <c r="F204" s="45">
        <f t="shared" si="3"/>
        <v>8.8009607949307895</v>
      </c>
      <c r="G204" s="9"/>
    </row>
    <row r="205" spans="1:7" ht="15" customHeight="1" x14ac:dyDescent="0.25">
      <c r="A205" s="47" t="s">
        <v>315</v>
      </c>
      <c r="B205" s="48" t="s">
        <v>248</v>
      </c>
      <c r="C205" s="49" t="s">
        <v>505</v>
      </c>
      <c r="D205" s="44">
        <v>14552266.619999999</v>
      </c>
      <c r="E205" s="44">
        <v>1280739.28</v>
      </c>
      <c r="F205" s="45">
        <f t="shared" si="3"/>
        <v>8.8009607949307895</v>
      </c>
      <c r="G205" s="9"/>
    </row>
    <row r="206" spans="1:7" ht="15" customHeight="1" x14ac:dyDescent="0.25">
      <c r="A206" s="47" t="s">
        <v>317</v>
      </c>
      <c r="B206" s="48" t="s">
        <v>248</v>
      </c>
      <c r="C206" s="49" t="s">
        <v>506</v>
      </c>
      <c r="D206" s="44">
        <v>12194266.619999999</v>
      </c>
      <c r="E206" s="44">
        <v>994119.36</v>
      </c>
      <c r="F206" s="45">
        <f t="shared" si="3"/>
        <v>8.1523505347138308</v>
      </c>
      <c r="G206" s="9"/>
    </row>
    <row r="207" spans="1:7" ht="36" customHeight="1" x14ac:dyDescent="0.25">
      <c r="A207" s="47" t="s">
        <v>321</v>
      </c>
      <c r="B207" s="48" t="s">
        <v>248</v>
      </c>
      <c r="C207" s="49" t="s">
        <v>507</v>
      </c>
      <c r="D207" s="44">
        <v>2358000</v>
      </c>
      <c r="E207" s="44">
        <v>286619.92</v>
      </c>
      <c r="F207" s="45">
        <f t="shared" si="3"/>
        <v>12.155212892281595</v>
      </c>
      <c r="G207" s="9"/>
    </row>
    <row r="208" spans="1:7" ht="24" customHeight="1" x14ac:dyDescent="0.25">
      <c r="A208" s="47" t="s">
        <v>272</v>
      </c>
      <c r="B208" s="48" t="s">
        <v>248</v>
      </c>
      <c r="C208" s="49" t="s">
        <v>508</v>
      </c>
      <c r="D208" s="44">
        <v>765372.58</v>
      </c>
      <c r="E208" s="44">
        <v>95357.07</v>
      </c>
      <c r="F208" s="45">
        <f t="shared" si="3"/>
        <v>12.458908574958357</v>
      </c>
      <c r="G208" s="9"/>
    </row>
    <row r="209" spans="1:7" ht="24" customHeight="1" x14ac:dyDescent="0.25">
      <c r="A209" s="47" t="s">
        <v>274</v>
      </c>
      <c r="B209" s="48" t="s">
        <v>248</v>
      </c>
      <c r="C209" s="49" t="s">
        <v>509</v>
      </c>
      <c r="D209" s="44">
        <v>765372.58</v>
      </c>
      <c r="E209" s="44">
        <v>95357.07</v>
      </c>
      <c r="F209" s="45">
        <f t="shared" si="3"/>
        <v>12.458908574958357</v>
      </c>
      <c r="G209" s="9"/>
    </row>
    <row r="210" spans="1:7" ht="24" customHeight="1" x14ac:dyDescent="0.25">
      <c r="A210" s="47" t="s">
        <v>276</v>
      </c>
      <c r="B210" s="48" t="s">
        <v>248</v>
      </c>
      <c r="C210" s="49" t="s">
        <v>510</v>
      </c>
      <c r="D210" s="44">
        <v>64288.800000000003</v>
      </c>
      <c r="E210" s="44">
        <v>5182.3999999999996</v>
      </c>
      <c r="F210" s="45">
        <f t="shared" si="3"/>
        <v>8.0611241771506066</v>
      </c>
      <c r="G210" s="9"/>
    </row>
    <row r="211" spans="1:7" ht="15" customHeight="1" x14ac:dyDescent="0.25">
      <c r="A211" s="47" t="s">
        <v>278</v>
      </c>
      <c r="B211" s="48" t="s">
        <v>248</v>
      </c>
      <c r="C211" s="49" t="s">
        <v>511</v>
      </c>
      <c r="D211" s="44">
        <v>701083.78</v>
      </c>
      <c r="E211" s="44">
        <v>90174.67</v>
      </c>
      <c r="F211" s="45">
        <f t="shared" si="3"/>
        <v>12.862181749519294</v>
      </c>
      <c r="G211" s="9"/>
    </row>
    <row r="212" spans="1:7" ht="24" customHeight="1" x14ac:dyDescent="0.25">
      <c r="A212" s="47" t="s">
        <v>470</v>
      </c>
      <c r="B212" s="48" t="s">
        <v>248</v>
      </c>
      <c r="C212" s="49" t="s">
        <v>512</v>
      </c>
      <c r="D212" s="44">
        <v>4460802</v>
      </c>
      <c r="E212" s="44">
        <v>592929.19999999995</v>
      </c>
      <c r="F212" s="45">
        <f t="shared" si="3"/>
        <v>13.29198650825569</v>
      </c>
      <c r="G212" s="9"/>
    </row>
    <row r="213" spans="1:7" ht="15" customHeight="1" x14ac:dyDescent="0.25">
      <c r="A213" s="47" t="s">
        <v>472</v>
      </c>
      <c r="B213" s="48" t="s">
        <v>248</v>
      </c>
      <c r="C213" s="49" t="s">
        <v>513</v>
      </c>
      <c r="D213" s="44">
        <v>4460802</v>
      </c>
      <c r="E213" s="44">
        <v>592929.19999999995</v>
      </c>
      <c r="F213" s="45">
        <f t="shared" si="3"/>
        <v>13.29198650825569</v>
      </c>
      <c r="G213" s="9"/>
    </row>
    <row r="214" spans="1:7" ht="48" customHeight="1" x14ac:dyDescent="0.25">
      <c r="A214" s="47" t="s">
        <v>474</v>
      </c>
      <c r="B214" s="48" t="s">
        <v>248</v>
      </c>
      <c r="C214" s="49" t="s">
        <v>514</v>
      </c>
      <c r="D214" s="44">
        <v>4460802</v>
      </c>
      <c r="E214" s="44">
        <v>592929.19999999995</v>
      </c>
      <c r="F214" s="45">
        <f t="shared" si="3"/>
        <v>13.29198650825569</v>
      </c>
      <c r="G214" s="9"/>
    </row>
    <row r="215" spans="1:7" ht="15" customHeight="1" x14ac:dyDescent="0.25">
      <c r="A215" s="47" t="s">
        <v>280</v>
      </c>
      <c r="B215" s="48" t="s">
        <v>248</v>
      </c>
      <c r="C215" s="49" t="s">
        <v>515</v>
      </c>
      <c r="D215" s="44">
        <v>55486</v>
      </c>
      <c r="E215" s="44">
        <v>-41182.42</v>
      </c>
      <c r="F215" s="45">
        <f t="shared" si="3"/>
        <v>-74.221281043866909</v>
      </c>
      <c r="G215" s="9"/>
    </row>
    <row r="216" spans="1:7" ht="15" customHeight="1" x14ac:dyDescent="0.25">
      <c r="A216" s="47" t="s">
        <v>282</v>
      </c>
      <c r="B216" s="48" t="s">
        <v>248</v>
      </c>
      <c r="C216" s="49" t="s">
        <v>516</v>
      </c>
      <c r="D216" s="44">
        <v>55486</v>
      </c>
      <c r="E216" s="44">
        <v>-41182.42</v>
      </c>
      <c r="F216" s="45">
        <f t="shared" si="3"/>
        <v>-74.221281043866909</v>
      </c>
      <c r="G216" s="9"/>
    </row>
    <row r="217" spans="1:7" ht="15" customHeight="1" x14ac:dyDescent="0.25">
      <c r="A217" s="47" t="s">
        <v>284</v>
      </c>
      <c r="B217" s="48" t="s">
        <v>248</v>
      </c>
      <c r="C217" s="49" t="s">
        <v>517</v>
      </c>
      <c r="D217" s="44">
        <v>55486</v>
      </c>
      <c r="E217" s="44">
        <v>9386</v>
      </c>
      <c r="F217" s="45">
        <f t="shared" si="3"/>
        <v>16.915978805464441</v>
      </c>
      <c r="G217" s="9"/>
    </row>
    <row r="218" spans="1:7" ht="15" customHeight="1" x14ac:dyDescent="0.25">
      <c r="A218" s="47" t="s">
        <v>305</v>
      </c>
      <c r="B218" s="48" t="s">
        <v>248</v>
      </c>
      <c r="C218" s="49" t="s">
        <v>518</v>
      </c>
      <c r="D218" s="44" t="s">
        <v>19</v>
      </c>
      <c r="E218" s="44">
        <v>-50568.42</v>
      </c>
      <c r="F218" s="45" t="s">
        <v>19</v>
      </c>
      <c r="G218" s="9"/>
    </row>
    <row r="219" spans="1:7" ht="15" customHeight="1" x14ac:dyDescent="0.25">
      <c r="A219" s="47" t="s">
        <v>519</v>
      </c>
      <c r="B219" s="48" t="s">
        <v>248</v>
      </c>
      <c r="C219" s="49" t="s">
        <v>520</v>
      </c>
      <c r="D219" s="44">
        <v>1887972</v>
      </c>
      <c r="E219" s="44">
        <v>218163.12</v>
      </c>
      <c r="F219" s="45">
        <f t="shared" si="3"/>
        <v>11.555421372774596</v>
      </c>
      <c r="G219" s="9"/>
    </row>
    <row r="220" spans="1:7" ht="48" customHeight="1" x14ac:dyDescent="0.25">
      <c r="A220" s="47" t="s">
        <v>252</v>
      </c>
      <c r="B220" s="48" t="s">
        <v>248</v>
      </c>
      <c r="C220" s="49" t="s">
        <v>521</v>
      </c>
      <c r="D220" s="44">
        <v>1656600</v>
      </c>
      <c r="E220" s="44">
        <v>210958.29</v>
      </c>
      <c r="F220" s="45">
        <f t="shared" si="3"/>
        <v>12.734413256066643</v>
      </c>
      <c r="G220" s="9"/>
    </row>
    <row r="221" spans="1:7" ht="15" customHeight="1" x14ac:dyDescent="0.25">
      <c r="A221" s="47" t="s">
        <v>315</v>
      </c>
      <c r="B221" s="48" t="s">
        <v>248</v>
      </c>
      <c r="C221" s="49" t="s">
        <v>522</v>
      </c>
      <c r="D221" s="44">
        <v>1656600</v>
      </c>
      <c r="E221" s="44">
        <v>210958.29</v>
      </c>
      <c r="F221" s="45">
        <f t="shared" si="3"/>
        <v>12.734413256066643</v>
      </c>
      <c r="G221" s="9"/>
    </row>
    <row r="222" spans="1:7" ht="15" customHeight="1" x14ac:dyDescent="0.25">
      <c r="A222" s="47" t="s">
        <v>317</v>
      </c>
      <c r="B222" s="48" t="s">
        <v>248</v>
      </c>
      <c r="C222" s="49" t="s">
        <v>523</v>
      </c>
      <c r="D222" s="44">
        <v>1269500</v>
      </c>
      <c r="E222" s="44">
        <v>165902.60999999999</v>
      </c>
      <c r="F222" s="45">
        <f t="shared" si="3"/>
        <v>13.068342654588418</v>
      </c>
      <c r="G222" s="9"/>
    </row>
    <row r="223" spans="1:7" ht="36" customHeight="1" x14ac:dyDescent="0.25">
      <c r="A223" s="47" t="s">
        <v>321</v>
      </c>
      <c r="B223" s="48" t="s">
        <v>248</v>
      </c>
      <c r="C223" s="49" t="s">
        <v>524</v>
      </c>
      <c r="D223" s="44">
        <v>387100</v>
      </c>
      <c r="E223" s="44">
        <v>45055.68</v>
      </c>
      <c r="F223" s="45">
        <f t="shared" si="3"/>
        <v>11.639287005941618</v>
      </c>
      <c r="G223" s="9"/>
    </row>
    <row r="224" spans="1:7" ht="24" customHeight="1" x14ac:dyDescent="0.25">
      <c r="A224" s="47" t="s">
        <v>272</v>
      </c>
      <c r="B224" s="48" t="s">
        <v>248</v>
      </c>
      <c r="C224" s="49" t="s">
        <v>525</v>
      </c>
      <c r="D224" s="44">
        <v>208422</v>
      </c>
      <c r="E224" s="44">
        <v>7204.83</v>
      </c>
      <c r="F224" s="45">
        <f t="shared" si="3"/>
        <v>3.4568471658462157</v>
      </c>
      <c r="G224" s="9"/>
    </row>
    <row r="225" spans="1:7" ht="24" customHeight="1" x14ac:dyDescent="0.25">
      <c r="A225" s="47" t="s">
        <v>274</v>
      </c>
      <c r="B225" s="48" t="s">
        <v>248</v>
      </c>
      <c r="C225" s="49" t="s">
        <v>526</v>
      </c>
      <c r="D225" s="44">
        <v>208422</v>
      </c>
      <c r="E225" s="44">
        <v>7204.83</v>
      </c>
      <c r="F225" s="45">
        <f t="shared" si="3"/>
        <v>3.4568471658462157</v>
      </c>
      <c r="G225" s="9"/>
    </row>
    <row r="226" spans="1:7" ht="24" customHeight="1" x14ac:dyDescent="0.25">
      <c r="A226" s="47" t="s">
        <v>276</v>
      </c>
      <c r="B226" s="48" t="s">
        <v>248</v>
      </c>
      <c r="C226" s="49" t="s">
        <v>527</v>
      </c>
      <c r="D226" s="44">
        <v>20000</v>
      </c>
      <c r="E226" s="44">
        <v>460.8</v>
      </c>
      <c r="F226" s="45">
        <f t="shared" si="3"/>
        <v>2.3040000000000003</v>
      </c>
      <c r="G226" s="9"/>
    </row>
    <row r="227" spans="1:7" ht="15" customHeight="1" x14ac:dyDescent="0.25">
      <c r="A227" s="47" t="s">
        <v>278</v>
      </c>
      <c r="B227" s="48" t="s">
        <v>248</v>
      </c>
      <c r="C227" s="49" t="s">
        <v>528</v>
      </c>
      <c r="D227" s="44">
        <v>188422</v>
      </c>
      <c r="E227" s="44">
        <v>6744.03</v>
      </c>
      <c r="F227" s="45">
        <f t="shared" si="3"/>
        <v>3.5792158028255723</v>
      </c>
      <c r="G227" s="9"/>
    </row>
    <row r="228" spans="1:7" ht="24" customHeight="1" x14ac:dyDescent="0.25">
      <c r="A228" s="47" t="s">
        <v>470</v>
      </c>
      <c r="B228" s="48" t="s">
        <v>248</v>
      </c>
      <c r="C228" s="49" t="s">
        <v>529</v>
      </c>
      <c r="D228" s="44">
        <v>22950</v>
      </c>
      <c r="E228" s="44" t="s">
        <v>19</v>
      </c>
      <c r="F228" s="45" t="s">
        <v>19</v>
      </c>
      <c r="G228" s="9"/>
    </row>
    <row r="229" spans="1:7" ht="15" customHeight="1" x14ac:dyDescent="0.25">
      <c r="A229" s="47" t="s">
        <v>472</v>
      </c>
      <c r="B229" s="48" t="s">
        <v>248</v>
      </c>
      <c r="C229" s="49" t="s">
        <v>530</v>
      </c>
      <c r="D229" s="44">
        <v>22950</v>
      </c>
      <c r="E229" s="44" t="s">
        <v>19</v>
      </c>
      <c r="F229" s="45" t="s">
        <v>19</v>
      </c>
      <c r="G229" s="9"/>
    </row>
    <row r="230" spans="1:7" ht="15" customHeight="1" x14ac:dyDescent="0.25">
      <c r="A230" s="47" t="s">
        <v>531</v>
      </c>
      <c r="B230" s="48" t="s">
        <v>248</v>
      </c>
      <c r="C230" s="49" t="s">
        <v>532</v>
      </c>
      <c r="D230" s="44">
        <v>22950</v>
      </c>
      <c r="E230" s="44" t="s">
        <v>19</v>
      </c>
      <c r="F230" s="45" t="s">
        <v>19</v>
      </c>
      <c r="G230" s="9"/>
    </row>
    <row r="231" spans="1:7" ht="15" customHeight="1" x14ac:dyDescent="0.25">
      <c r="A231" s="47" t="s">
        <v>533</v>
      </c>
      <c r="B231" s="48" t="s">
        <v>248</v>
      </c>
      <c r="C231" s="49" t="s">
        <v>534</v>
      </c>
      <c r="D231" s="44">
        <v>7991137</v>
      </c>
      <c r="E231" s="44">
        <v>662345.96</v>
      </c>
      <c r="F231" s="45">
        <f t="shared" si="3"/>
        <v>8.2885071298364679</v>
      </c>
      <c r="G231" s="9"/>
    </row>
    <row r="232" spans="1:7" ht="48" customHeight="1" x14ac:dyDescent="0.25">
      <c r="A232" s="47" t="s">
        <v>252</v>
      </c>
      <c r="B232" s="48" t="s">
        <v>248</v>
      </c>
      <c r="C232" s="49" t="s">
        <v>535</v>
      </c>
      <c r="D232" s="44">
        <v>5039400</v>
      </c>
      <c r="E232" s="44">
        <v>588917.18000000005</v>
      </c>
      <c r="F232" s="45">
        <f t="shared" si="3"/>
        <v>11.686255903480575</v>
      </c>
      <c r="G232" s="9"/>
    </row>
    <row r="233" spans="1:7" ht="15" customHeight="1" x14ac:dyDescent="0.25">
      <c r="A233" s="47" t="s">
        <v>315</v>
      </c>
      <c r="B233" s="48" t="s">
        <v>248</v>
      </c>
      <c r="C233" s="49" t="s">
        <v>536</v>
      </c>
      <c r="D233" s="44">
        <v>4094000</v>
      </c>
      <c r="E233" s="44">
        <v>533398.87</v>
      </c>
      <c r="F233" s="45">
        <f t="shared" si="3"/>
        <v>13.028795065950172</v>
      </c>
      <c r="G233" s="9"/>
    </row>
    <row r="234" spans="1:7" ht="15" customHeight="1" x14ac:dyDescent="0.25">
      <c r="A234" s="47" t="s">
        <v>317</v>
      </c>
      <c r="B234" s="48" t="s">
        <v>248</v>
      </c>
      <c r="C234" s="49" t="s">
        <v>537</v>
      </c>
      <c r="D234" s="44">
        <v>3120000</v>
      </c>
      <c r="E234" s="44">
        <v>409449.65</v>
      </c>
      <c r="F234" s="45">
        <f t="shared" si="3"/>
        <v>13.123386217948719</v>
      </c>
      <c r="G234" s="9"/>
    </row>
    <row r="235" spans="1:7" ht="36" customHeight="1" x14ac:dyDescent="0.25">
      <c r="A235" s="47" t="s">
        <v>321</v>
      </c>
      <c r="B235" s="48" t="s">
        <v>248</v>
      </c>
      <c r="C235" s="49" t="s">
        <v>538</v>
      </c>
      <c r="D235" s="44">
        <v>974000</v>
      </c>
      <c r="E235" s="44">
        <v>123949.22</v>
      </c>
      <c r="F235" s="45">
        <f t="shared" si="3"/>
        <v>12.725792607802875</v>
      </c>
      <c r="G235" s="9"/>
    </row>
    <row r="236" spans="1:7" ht="24" customHeight="1" x14ac:dyDescent="0.25">
      <c r="A236" s="47" t="s">
        <v>254</v>
      </c>
      <c r="B236" s="48" t="s">
        <v>248</v>
      </c>
      <c r="C236" s="49" t="s">
        <v>539</v>
      </c>
      <c r="D236" s="44">
        <v>945400</v>
      </c>
      <c r="E236" s="44">
        <v>55518.31</v>
      </c>
      <c r="F236" s="45">
        <f t="shared" si="3"/>
        <v>5.8724677385233761</v>
      </c>
      <c r="G236" s="9"/>
    </row>
    <row r="237" spans="1:7" ht="15" customHeight="1" x14ac:dyDescent="0.25">
      <c r="A237" s="47" t="s">
        <v>256</v>
      </c>
      <c r="B237" s="48" t="s">
        <v>248</v>
      </c>
      <c r="C237" s="49" t="s">
        <v>540</v>
      </c>
      <c r="D237" s="44">
        <v>725400</v>
      </c>
      <c r="E237" s="44">
        <v>42872.75</v>
      </c>
      <c r="F237" s="45">
        <f t="shared" si="3"/>
        <v>5.9102219465122685</v>
      </c>
      <c r="G237" s="9"/>
    </row>
    <row r="238" spans="1:7" ht="36" customHeight="1" x14ac:dyDescent="0.25">
      <c r="A238" s="47" t="s">
        <v>258</v>
      </c>
      <c r="B238" s="48" t="s">
        <v>248</v>
      </c>
      <c r="C238" s="49" t="s">
        <v>541</v>
      </c>
      <c r="D238" s="44">
        <v>220000</v>
      </c>
      <c r="E238" s="44">
        <v>12645.56</v>
      </c>
      <c r="F238" s="45">
        <f t="shared" si="3"/>
        <v>5.7479818181818176</v>
      </c>
      <c r="G238" s="9"/>
    </row>
    <row r="239" spans="1:7" ht="24" customHeight="1" x14ac:dyDescent="0.25">
      <c r="A239" s="47" t="s">
        <v>272</v>
      </c>
      <c r="B239" s="48" t="s">
        <v>248</v>
      </c>
      <c r="C239" s="49" t="s">
        <v>542</v>
      </c>
      <c r="D239" s="44">
        <v>2946737</v>
      </c>
      <c r="E239" s="44">
        <v>72178.78</v>
      </c>
      <c r="F239" s="45">
        <f t="shared" si="3"/>
        <v>2.4494476432745778</v>
      </c>
      <c r="G239" s="9"/>
    </row>
    <row r="240" spans="1:7" ht="24" customHeight="1" x14ac:dyDescent="0.25">
      <c r="A240" s="47" t="s">
        <v>274</v>
      </c>
      <c r="B240" s="48" t="s">
        <v>248</v>
      </c>
      <c r="C240" s="49" t="s">
        <v>543</v>
      </c>
      <c r="D240" s="44">
        <v>2946737</v>
      </c>
      <c r="E240" s="44">
        <v>72178.78</v>
      </c>
      <c r="F240" s="45">
        <f t="shared" si="3"/>
        <v>2.4494476432745778</v>
      </c>
      <c r="G240" s="9"/>
    </row>
    <row r="241" spans="1:7" ht="24" customHeight="1" x14ac:dyDescent="0.25">
      <c r="A241" s="47" t="s">
        <v>276</v>
      </c>
      <c r="B241" s="48" t="s">
        <v>248</v>
      </c>
      <c r="C241" s="49" t="s">
        <v>544</v>
      </c>
      <c r="D241" s="44">
        <v>164330</v>
      </c>
      <c r="E241" s="44">
        <v>2679.9</v>
      </c>
      <c r="F241" s="45">
        <f t="shared" si="3"/>
        <v>1.6308038702610601</v>
      </c>
      <c r="G241" s="9"/>
    </row>
    <row r="242" spans="1:7" ht="15" customHeight="1" x14ac:dyDescent="0.25">
      <c r="A242" s="47" t="s">
        <v>278</v>
      </c>
      <c r="B242" s="48" t="s">
        <v>248</v>
      </c>
      <c r="C242" s="49" t="s">
        <v>545</v>
      </c>
      <c r="D242" s="44">
        <v>2782407</v>
      </c>
      <c r="E242" s="44">
        <v>69498.880000000005</v>
      </c>
      <c r="F242" s="45">
        <f t="shared" si="3"/>
        <v>2.4977970512581376</v>
      </c>
      <c r="G242" s="9"/>
    </row>
    <row r="243" spans="1:7" ht="15" customHeight="1" x14ac:dyDescent="0.25">
      <c r="A243" s="47" t="s">
        <v>280</v>
      </c>
      <c r="B243" s="48" t="s">
        <v>248</v>
      </c>
      <c r="C243" s="49" t="s">
        <v>546</v>
      </c>
      <c r="D243" s="44">
        <v>5000</v>
      </c>
      <c r="E243" s="44">
        <v>1250</v>
      </c>
      <c r="F243" s="45">
        <f t="shared" si="3"/>
        <v>25</v>
      </c>
      <c r="G243" s="9"/>
    </row>
    <row r="244" spans="1:7" ht="15" customHeight="1" x14ac:dyDescent="0.25">
      <c r="A244" s="47" t="s">
        <v>282</v>
      </c>
      <c r="B244" s="48" t="s">
        <v>248</v>
      </c>
      <c r="C244" s="49" t="s">
        <v>547</v>
      </c>
      <c r="D244" s="44">
        <v>5000</v>
      </c>
      <c r="E244" s="44">
        <v>1250</v>
      </c>
      <c r="F244" s="45">
        <f t="shared" si="3"/>
        <v>25</v>
      </c>
      <c r="G244" s="9"/>
    </row>
    <row r="245" spans="1:7" ht="15" customHeight="1" x14ac:dyDescent="0.25">
      <c r="A245" s="47" t="s">
        <v>286</v>
      </c>
      <c r="B245" s="48" t="s">
        <v>248</v>
      </c>
      <c r="C245" s="49" t="s">
        <v>548</v>
      </c>
      <c r="D245" s="44">
        <v>5000</v>
      </c>
      <c r="E245" s="44">
        <v>1250</v>
      </c>
      <c r="F245" s="45">
        <f t="shared" si="3"/>
        <v>25</v>
      </c>
      <c r="G245" s="9"/>
    </row>
    <row r="246" spans="1:7" ht="15" customHeight="1" x14ac:dyDescent="0.25">
      <c r="A246" s="47" t="s">
        <v>549</v>
      </c>
      <c r="B246" s="48" t="s">
        <v>248</v>
      </c>
      <c r="C246" s="49" t="s">
        <v>550</v>
      </c>
      <c r="D246" s="44">
        <v>24957913.5</v>
      </c>
      <c r="E246" s="44">
        <v>2307664.5</v>
      </c>
      <c r="F246" s="45">
        <f t="shared" si="3"/>
        <v>9.2462236476618926</v>
      </c>
      <c r="G246" s="9"/>
    </row>
    <row r="247" spans="1:7" ht="15" customHeight="1" x14ac:dyDescent="0.25">
      <c r="A247" s="47" t="s">
        <v>551</v>
      </c>
      <c r="B247" s="48" t="s">
        <v>248</v>
      </c>
      <c r="C247" s="49" t="s">
        <v>552</v>
      </c>
      <c r="D247" s="44">
        <v>24737913.5</v>
      </c>
      <c r="E247" s="44">
        <v>2307664.5</v>
      </c>
      <c r="F247" s="45">
        <f t="shared" si="3"/>
        <v>9.3284524582075203</v>
      </c>
      <c r="G247" s="9"/>
    </row>
    <row r="248" spans="1:7" ht="48" customHeight="1" x14ac:dyDescent="0.25">
      <c r="A248" s="47" t="s">
        <v>252</v>
      </c>
      <c r="B248" s="48" t="s">
        <v>248</v>
      </c>
      <c r="C248" s="49" t="s">
        <v>553</v>
      </c>
      <c r="D248" s="44">
        <v>18293800</v>
      </c>
      <c r="E248" s="44">
        <v>1911623.5</v>
      </c>
      <c r="F248" s="45">
        <f t="shared" si="3"/>
        <v>10.449570346237524</v>
      </c>
      <c r="G248" s="9"/>
    </row>
    <row r="249" spans="1:7" ht="15" customHeight="1" x14ac:dyDescent="0.25">
      <c r="A249" s="47" t="s">
        <v>315</v>
      </c>
      <c r="B249" s="48" t="s">
        <v>248</v>
      </c>
      <c r="C249" s="49" t="s">
        <v>554</v>
      </c>
      <c r="D249" s="44">
        <v>18293800</v>
      </c>
      <c r="E249" s="44">
        <v>1911623.5</v>
      </c>
      <c r="F249" s="45">
        <f t="shared" si="3"/>
        <v>10.449570346237524</v>
      </c>
      <c r="G249" s="9"/>
    </row>
    <row r="250" spans="1:7" ht="15" customHeight="1" x14ac:dyDescent="0.25">
      <c r="A250" s="47" t="s">
        <v>317</v>
      </c>
      <c r="B250" s="48" t="s">
        <v>248</v>
      </c>
      <c r="C250" s="49" t="s">
        <v>555</v>
      </c>
      <c r="D250" s="44">
        <v>13826800</v>
      </c>
      <c r="E250" s="44">
        <v>1467401.29</v>
      </c>
      <c r="F250" s="45">
        <f t="shared" si="3"/>
        <v>10.612732447131657</v>
      </c>
      <c r="G250" s="9"/>
    </row>
    <row r="251" spans="1:7" ht="36" customHeight="1" x14ac:dyDescent="0.25">
      <c r="A251" s="47" t="s">
        <v>321</v>
      </c>
      <c r="B251" s="48" t="s">
        <v>248</v>
      </c>
      <c r="C251" s="49" t="s">
        <v>556</v>
      </c>
      <c r="D251" s="44">
        <v>4467000</v>
      </c>
      <c r="E251" s="44">
        <v>444222.21</v>
      </c>
      <c r="F251" s="45">
        <f t="shared" si="3"/>
        <v>9.9445312290127603</v>
      </c>
      <c r="G251" s="9"/>
    </row>
    <row r="252" spans="1:7" ht="24" customHeight="1" x14ac:dyDescent="0.25">
      <c r="A252" s="47" t="s">
        <v>272</v>
      </c>
      <c r="B252" s="48" t="s">
        <v>248</v>
      </c>
      <c r="C252" s="49" t="s">
        <v>557</v>
      </c>
      <c r="D252" s="44">
        <v>5977411.5</v>
      </c>
      <c r="E252" s="44">
        <v>252071</v>
      </c>
      <c r="F252" s="45">
        <f t="shared" si="3"/>
        <v>4.217059508116515</v>
      </c>
      <c r="G252" s="9"/>
    </row>
    <row r="253" spans="1:7" ht="24" customHeight="1" x14ac:dyDescent="0.25">
      <c r="A253" s="47" t="s">
        <v>274</v>
      </c>
      <c r="B253" s="48" t="s">
        <v>248</v>
      </c>
      <c r="C253" s="49" t="s">
        <v>558</v>
      </c>
      <c r="D253" s="44">
        <v>5977411.5</v>
      </c>
      <c r="E253" s="44">
        <v>252071</v>
      </c>
      <c r="F253" s="45">
        <f t="shared" si="3"/>
        <v>4.217059508116515</v>
      </c>
      <c r="G253" s="9"/>
    </row>
    <row r="254" spans="1:7" ht="24" customHeight="1" x14ac:dyDescent="0.25">
      <c r="A254" s="47" t="s">
        <v>276</v>
      </c>
      <c r="B254" s="48" t="s">
        <v>248</v>
      </c>
      <c r="C254" s="49" t="s">
        <v>559</v>
      </c>
      <c r="D254" s="44">
        <v>78517.600000000006</v>
      </c>
      <c r="E254" s="44">
        <v>3484.8</v>
      </c>
      <c r="F254" s="45">
        <f t="shared" si="3"/>
        <v>4.4382405982862441</v>
      </c>
      <c r="G254" s="9"/>
    </row>
    <row r="255" spans="1:7" ht="15" customHeight="1" x14ac:dyDescent="0.25">
      <c r="A255" s="47" t="s">
        <v>278</v>
      </c>
      <c r="B255" s="48" t="s">
        <v>248</v>
      </c>
      <c r="C255" s="49" t="s">
        <v>560</v>
      </c>
      <c r="D255" s="44">
        <v>5898893.9000000004</v>
      </c>
      <c r="E255" s="44">
        <v>248586.2</v>
      </c>
      <c r="F255" s="45">
        <f t="shared" si="3"/>
        <v>4.2141154632396418</v>
      </c>
      <c r="G255" s="9"/>
    </row>
    <row r="256" spans="1:7" ht="15" customHeight="1" x14ac:dyDescent="0.25">
      <c r="A256" s="47" t="s">
        <v>280</v>
      </c>
      <c r="B256" s="48" t="s">
        <v>248</v>
      </c>
      <c r="C256" s="49" t="s">
        <v>561</v>
      </c>
      <c r="D256" s="44">
        <v>466702</v>
      </c>
      <c r="E256" s="44">
        <v>143970</v>
      </c>
      <c r="F256" s="45">
        <f t="shared" si="3"/>
        <v>30.84837862276142</v>
      </c>
      <c r="G256" s="9"/>
    </row>
    <row r="257" spans="1:7" ht="15" customHeight="1" x14ac:dyDescent="0.25">
      <c r="A257" s="47" t="s">
        <v>282</v>
      </c>
      <c r="B257" s="48" t="s">
        <v>248</v>
      </c>
      <c r="C257" s="49" t="s">
        <v>562</v>
      </c>
      <c r="D257" s="44">
        <v>466702</v>
      </c>
      <c r="E257" s="44">
        <v>143970</v>
      </c>
      <c r="F257" s="45">
        <f t="shared" si="3"/>
        <v>30.84837862276142</v>
      </c>
      <c r="G257" s="9"/>
    </row>
    <row r="258" spans="1:7" ht="15" customHeight="1" x14ac:dyDescent="0.25">
      <c r="A258" s="47" t="s">
        <v>284</v>
      </c>
      <c r="B258" s="48" t="s">
        <v>248</v>
      </c>
      <c r="C258" s="49" t="s">
        <v>563</v>
      </c>
      <c r="D258" s="44">
        <v>463526</v>
      </c>
      <c r="E258" s="44">
        <v>143176</v>
      </c>
      <c r="F258" s="45">
        <f t="shared" si="3"/>
        <v>30.888450701794508</v>
      </c>
      <c r="G258" s="9"/>
    </row>
    <row r="259" spans="1:7" ht="15" customHeight="1" x14ac:dyDescent="0.25">
      <c r="A259" s="47" t="s">
        <v>286</v>
      </c>
      <c r="B259" s="48" t="s">
        <v>248</v>
      </c>
      <c r="C259" s="49" t="s">
        <v>564</v>
      </c>
      <c r="D259" s="44">
        <v>3176</v>
      </c>
      <c r="E259" s="44">
        <v>794</v>
      </c>
      <c r="F259" s="45">
        <f t="shared" si="3"/>
        <v>25</v>
      </c>
      <c r="G259" s="9"/>
    </row>
    <row r="260" spans="1:7" ht="15" customHeight="1" x14ac:dyDescent="0.25">
      <c r="A260" s="47" t="s">
        <v>565</v>
      </c>
      <c r="B260" s="48" t="s">
        <v>248</v>
      </c>
      <c r="C260" s="49" t="s">
        <v>566</v>
      </c>
      <c r="D260" s="44">
        <v>220000</v>
      </c>
      <c r="E260" s="44" t="s">
        <v>19</v>
      </c>
      <c r="F260" s="45" t="s">
        <v>19</v>
      </c>
      <c r="G260" s="9"/>
    </row>
    <row r="261" spans="1:7" ht="24" customHeight="1" x14ac:dyDescent="0.25">
      <c r="A261" s="47" t="s">
        <v>272</v>
      </c>
      <c r="B261" s="48" t="s">
        <v>248</v>
      </c>
      <c r="C261" s="49" t="s">
        <v>567</v>
      </c>
      <c r="D261" s="44">
        <v>202000</v>
      </c>
      <c r="E261" s="44" t="s">
        <v>19</v>
      </c>
      <c r="F261" s="45" t="s">
        <v>19</v>
      </c>
      <c r="G261" s="9"/>
    </row>
    <row r="262" spans="1:7" ht="24" customHeight="1" x14ac:dyDescent="0.25">
      <c r="A262" s="47" t="s">
        <v>274</v>
      </c>
      <c r="B262" s="48" t="s">
        <v>248</v>
      </c>
      <c r="C262" s="49" t="s">
        <v>568</v>
      </c>
      <c r="D262" s="44">
        <v>202000</v>
      </c>
      <c r="E262" s="44" t="s">
        <v>19</v>
      </c>
      <c r="F262" s="45" t="s">
        <v>19</v>
      </c>
      <c r="G262" s="9"/>
    </row>
    <row r="263" spans="1:7" ht="15" customHeight="1" x14ac:dyDescent="0.25">
      <c r="A263" s="47" t="s">
        <v>278</v>
      </c>
      <c r="B263" s="48" t="s">
        <v>248</v>
      </c>
      <c r="C263" s="49" t="s">
        <v>569</v>
      </c>
      <c r="D263" s="44">
        <v>202000</v>
      </c>
      <c r="E263" s="44" t="s">
        <v>19</v>
      </c>
      <c r="F263" s="45" t="s">
        <v>19</v>
      </c>
      <c r="G263" s="9"/>
    </row>
    <row r="264" spans="1:7" ht="24" customHeight="1" x14ac:dyDescent="0.25">
      <c r="A264" s="47" t="s">
        <v>470</v>
      </c>
      <c r="B264" s="48" t="s">
        <v>248</v>
      </c>
      <c r="C264" s="49" t="s">
        <v>570</v>
      </c>
      <c r="D264" s="44">
        <v>18000</v>
      </c>
      <c r="E264" s="44" t="s">
        <v>19</v>
      </c>
      <c r="F264" s="45" t="s">
        <v>19</v>
      </c>
      <c r="G264" s="9"/>
    </row>
    <row r="265" spans="1:7" ht="15" customHeight="1" x14ac:dyDescent="0.25">
      <c r="A265" s="47" t="s">
        <v>472</v>
      </c>
      <c r="B265" s="48" t="s">
        <v>248</v>
      </c>
      <c r="C265" s="49" t="s">
        <v>571</v>
      </c>
      <c r="D265" s="44">
        <v>18000</v>
      </c>
      <c r="E265" s="44" t="s">
        <v>19</v>
      </c>
      <c r="F265" s="45" t="s">
        <v>19</v>
      </c>
      <c r="G265" s="9"/>
    </row>
    <row r="266" spans="1:7" ht="15" customHeight="1" x14ac:dyDescent="0.25">
      <c r="A266" s="47" t="s">
        <v>531</v>
      </c>
      <c r="B266" s="48" t="s">
        <v>248</v>
      </c>
      <c r="C266" s="49" t="s">
        <v>572</v>
      </c>
      <c r="D266" s="44">
        <v>18000</v>
      </c>
      <c r="E266" s="44" t="s">
        <v>19</v>
      </c>
      <c r="F266" s="45" t="s">
        <v>19</v>
      </c>
      <c r="G266" s="9"/>
    </row>
    <row r="267" spans="1:7" ht="15" customHeight="1" x14ac:dyDescent="0.25">
      <c r="A267" s="47" t="s">
        <v>573</v>
      </c>
      <c r="B267" s="48" t="s">
        <v>248</v>
      </c>
      <c r="C267" s="49" t="s">
        <v>574</v>
      </c>
      <c r="D267" s="44">
        <v>46714526.399999999</v>
      </c>
      <c r="E267" s="44">
        <v>2917868.45</v>
      </c>
      <c r="F267" s="45">
        <f t="shared" ref="F267:F327" si="4">E267/D267*100</f>
        <v>6.2461693928250979</v>
      </c>
      <c r="G267" s="9"/>
    </row>
    <row r="268" spans="1:7" ht="15" customHeight="1" x14ac:dyDescent="0.25">
      <c r="A268" s="47" t="s">
        <v>575</v>
      </c>
      <c r="B268" s="48" t="s">
        <v>248</v>
      </c>
      <c r="C268" s="49" t="s">
        <v>576</v>
      </c>
      <c r="D268" s="44">
        <v>1101300</v>
      </c>
      <c r="E268" s="44">
        <v>92034</v>
      </c>
      <c r="F268" s="45">
        <f t="shared" si="4"/>
        <v>8.3568509942794886</v>
      </c>
      <c r="G268" s="9"/>
    </row>
    <row r="269" spans="1:7" ht="15" customHeight="1" x14ac:dyDescent="0.25">
      <c r="A269" s="47" t="s">
        <v>332</v>
      </c>
      <c r="B269" s="48" t="s">
        <v>248</v>
      </c>
      <c r="C269" s="49" t="s">
        <v>577</v>
      </c>
      <c r="D269" s="44">
        <v>1101300</v>
      </c>
      <c r="E269" s="44">
        <v>92034</v>
      </c>
      <c r="F269" s="45">
        <f t="shared" si="4"/>
        <v>8.3568509942794886</v>
      </c>
      <c r="G269" s="9"/>
    </row>
    <row r="270" spans="1:7" ht="15" customHeight="1" x14ac:dyDescent="0.25">
      <c r="A270" s="47" t="s">
        <v>578</v>
      </c>
      <c r="B270" s="48" t="s">
        <v>248</v>
      </c>
      <c r="C270" s="49" t="s">
        <v>579</v>
      </c>
      <c r="D270" s="44">
        <v>1101300</v>
      </c>
      <c r="E270" s="44">
        <v>92034</v>
      </c>
      <c r="F270" s="45">
        <f t="shared" si="4"/>
        <v>8.3568509942794886</v>
      </c>
      <c r="G270" s="9"/>
    </row>
    <row r="271" spans="1:7" ht="15" customHeight="1" x14ac:dyDescent="0.25">
      <c r="A271" s="47" t="s">
        <v>580</v>
      </c>
      <c r="B271" s="48" t="s">
        <v>248</v>
      </c>
      <c r="C271" s="49" t="s">
        <v>581</v>
      </c>
      <c r="D271" s="44">
        <v>1101300</v>
      </c>
      <c r="E271" s="44">
        <v>92034</v>
      </c>
      <c r="F271" s="45">
        <f t="shared" si="4"/>
        <v>8.3568509942794886</v>
      </c>
      <c r="G271" s="9"/>
    </row>
    <row r="272" spans="1:7" ht="15" customHeight="1" x14ac:dyDescent="0.25">
      <c r="A272" s="47" t="s">
        <v>582</v>
      </c>
      <c r="B272" s="48" t="s">
        <v>248</v>
      </c>
      <c r="C272" s="49" t="s">
        <v>583</v>
      </c>
      <c r="D272" s="44">
        <v>36854326.399999999</v>
      </c>
      <c r="E272" s="44">
        <v>2630962.7999999998</v>
      </c>
      <c r="F272" s="45">
        <f t="shared" si="4"/>
        <v>7.1388166790643064</v>
      </c>
      <c r="G272" s="9"/>
    </row>
    <row r="273" spans="1:7" ht="24" customHeight="1" x14ac:dyDescent="0.25">
      <c r="A273" s="47" t="s">
        <v>272</v>
      </c>
      <c r="B273" s="48" t="s">
        <v>248</v>
      </c>
      <c r="C273" s="49" t="s">
        <v>584</v>
      </c>
      <c r="D273" s="44">
        <v>544638</v>
      </c>
      <c r="E273" s="44">
        <v>38677.279999999999</v>
      </c>
      <c r="F273" s="45">
        <f t="shared" si="4"/>
        <v>7.101465560610901</v>
      </c>
      <c r="G273" s="9"/>
    </row>
    <row r="274" spans="1:7" ht="24" customHeight="1" x14ac:dyDescent="0.25">
      <c r="A274" s="47" t="s">
        <v>274</v>
      </c>
      <c r="B274" s="48" t="s">
        <v>248</v>
      </c>
      <c r="C274" s="49" t="s">
        <v>585</v>
      </c>
      <c r="D274" s="44">
        <v>544638</v>
      </c>
      <c r="E274" s="44">
        <v>38677.279999999999</v>
      </c>
      <c r="F274" s="45">
        <f t="shared" si="4"/>
        <v>7.101465560610901</v>
      </c>
      <c r="G274" s="9"/>
    </row>
    <row r="275" spans="1:7" ht="15" customHeight="1" x14ac:dyDescent="0.25">
      <c r="A275" s="47" t="s">
        <v>278</v>
      </c>
      <c r="B275" s="48" t="s">
        <v>248</v>
      </c>
      <c r="C275" s="49" t="s">
        <v>586</v>
      </c>
      <c r="D275" s="44">
        <v>544638</v>
      </c>
      <c r="E275" s="44">
        <v>38677.279999999999</v>
      </c>
      <c r="F275" s="45">
        <f t="shared" si="4"/>
        <v>7.101465560610901</v>
      </c>
      <c r="G275" s="9"/>
    </row>
    <row r="276" spans="1:7" ht="15" customHeight="1" x14ac:dyDescent="0.25">
      <c r="A276" s="47" t="s">
        <v>332</v>
      </c>
      <c r="B276" s="48" t="s">
        <v>248</v>
      </c>
      <c r="C276" s="49" t="s">
        <v>587</v>
      </c>
      <c r="D276" s="44">
        <v>36309688.399999999</v>
      </c>
      <c r="E276" s="44">
        <v>2592285.52</v>
      </c>
      <c r="F276" s="45">
        <f t="shared" si="4"/>
        <v>7.1393769383049852</v>
      </c>
      <c r="G276" s="9"/>
    </row>
    <row r="277" spans="1:7" ht="15" customHeight="1" x14ac:dyDescent="0.25">
      <c r="A277" s="47" t="s">
        <v>578</v>
      </c>
      <c r="B277" s="48" t="s">
        <v>248</v>
      </c>
      <c r="C277" s="49" t="s">
        <v>588</v>
      </c>
      <c r="D277" s="44">
        <v>165600</v>
      </c>
      <c r="E277" s="44">
        <v>13800</v>
      </c>
      <c r="F277" s="45">
        <f t="shared" si="4"/>
        <v>8.3333333333333321</v>
      </c>
      <c r="G277" s="9"/>
    </row>
    <row r="278" spans="1:7" ht="24" customHeight="1" x14ac:dyDescent="0.25">
      <c r="A278" s="47" t="s">
        <v>589</v>
      </c>
      <c r="B278" s="48" t="s">
        <v>248</v>
      </c>
      <c r="C278" s="49" t="s">
        <v>590</v>
      </c>
      <c r="D278" s="44">
        <v>165600</v>
      </c>
      <c r="E278" s="44">
        <v>13800</v>
      </c>
      <c r="F278" s="45">
        <f t="shared" si="4"/>
        <v>8.3333333333333321</v>
      </c>
      <c r="G278" s="9"/>
    </row>
    <row r="279" spans="1:7" ht="24" customHeight="1" x14ac:dyDescent="0.25">
      <c r="A279" s="47" t="s">
        <v>591</v>
      </c>
      <c r="B279" s="48" t="s">
        <v>248</v>
      </c>
      <c r="C279" s="49" t="s">
        <v>592</v>
      </c>
      <c r="D279" s="44">
        <v>36144088.399999999</v>
      </c>
      <c r="E279" s="44">
        <v>2578485.52</v>
      </c>
      <c r="F279" s="45">
        <f t="shared" si="4"/>
        <v>7.1339066335395538</v>
      </c>
      <c r="G279" s="9"/>
    </row>
    <row r="280" spans="1:7" ht="24" customHeight="1" x14ac:dyDescent="0.25">
      <c r="A280" s="47" t="s">
        <v>593</v>
      </c>
      <c r="B280" s="48" t="s">
        <v>248</v>
      </c>
      <c r="C280" s="49" t="s">
        <v>594</v>
      </c>
      <c r="D280" s="44">
        <v>35764562</v>
      </c>
      <c r="E280" s="44">
        <v>2578485.52</v>
      </c>
      <c r="F280" s="45">
        <f t="shared" si="4"/>
        <v>7.2096102281358849</v>
      </c>
      <c r="G280" s="9"/>
    </row>
    <row r="281" spans="1:7" ht="15" customHeight="1" x14ac:dyDescent="0.25">
      <c r="A281" s="47" t="s">
        <v>595</v>
      </c>
      <c r="B281" s="48" t="s">
        <v>248</v>
      </c>
      <c r="C281" s="49" t="s">
        <v>596</v>
      </c>
      <c r="D281" s="44">
        <v>379526.40000000002</v>
      </c>
      <c r="E281" s="44" t="s">
        <v>19</v>
      </c>
      <c r="F281" s="45" t="s">
        <v>19</v>
      </c>
      <c r="G281" s="9"/>
    </row>
    <row r="282" spans="1:7" ht="15" customHeight="1" x14ac:dyDescent="0.25">
      <c r="A282" s="47" t="s">
        <v>597</v>
      </c>
      <c r="B282" s="48" t="s">
        <v>248</v>
      </c>
      <c r="C282" s="49" t="s">
        <v>598</v>
      </c>
      <c r="D282" s="44">
        <v>6193400</v>
      </c>
      <c r="E282" s="44" t="s">
        <v>19</v>
      </c>
      <c r="F282" s="45" t="s">
        <v>19</v>
      </c>
      <c r="G282" s="9"/>
    </row>
    <row r="283" spans="1:7" ht="15" customHeight="1" x14ac:dyDescent="0.25">
      <c r="A283" s="47" t="s">
        <v>332</v>
      </c>
      <c r="B283" s="48" t="s">
        <v>248</v>
      </c>
      <c r="C283" s="49" t="s">
        <v>599</v>
      </c>
      <c r="D283" s="44">
        <v>2858020</v>
      </c>
      <c r="E283" s="44" t="s">
        <v>19</v>
      </c>
      <c r="F283" s="45" t="s">
        <v>19</v>
      </c>
      <c r="G283" s="9"/>
    </row>
    <row r="284" spans="1:7" ht="24" customHeight="1" x14ac:dyDescent="0.25">
      <c r="A284" s="47" t="s">
        <v>591</v>
      </c>
      <c r="B284" s="48" t="s">
        <v>248</v>
      </c>
      <c r="C284" s="49" t="s">
        <v>600</v>
      </c>
      <c r="D284" s="44">
        <v>2858020</v>
      </c>
      <c r="E284" s="44" t="s">
        <v>19</v>
      </c>
      <c r="F284" s="45" t="s">
        <v>19</v>
      </c>
      <c r="G284" s="9"/>
    </row>
    <row r="285" spans="1:7" ht="24" customHeight="1" x14ac:dyDescent="0.25">
      <c r="A285" s="47" t="s">
        <v>601</v>
      </c>
      <c r="B285" s="48" t="s">
        <v>248</v>
      </c>
      <c r="C285" s="49" t="s">
        <v>602</v>
      </c>
      <c r="D285" s="44">
        <v>2858020</v>
      </c>
      <c r="E285" s="44" t="s">
        <v>19</v>
      </c>
      <c r="F285" s="45" t="s">
        <v>19</v>
      </c>
      <c r="G285" s="9"/>
    </row>
    <row r="286" spans="1:7" ht="24" customHeight="1" x14ac:dyDescent="0.25">
      <c r="A286" s="47" t="s">
        <v>470</v>
      </c>
      <c r="B286" s="48" t="s">
        <v>248</v>
      </c>
      <c r="C286" s="49" t="s">
        <v>603</v>
      </c>
      <c r="D286" s="44">
        <v>3335380</v>
      </c>
      <c r="E286" s="44" t="s">
        <v>19</v>
      </c>
      <c r="F286" s="45" t="s">
        <v>19</v>
      </c>
      <c r="G286" s="9"/>
    </row>
    <row r="287" spans="1:7" ht="15" customHeight="1" x14ac:dyDescent="0.25">
      <c r="A287" s="47" t="s">
        <v>472</v>
      </c>
      <c r="B287" s="48" t="s">
        <v>248</v>
      </c>
      <c r="C287" s="49" t="s">
        <v>604</v>
      </c>
      <c r="D287" s="44">
        <v>3335380</v>
      </c>
      <c r="E287" s="44" t="s">
        <v>19</v>
      </c>
      <c r="F287" s="45" t="s">
        <v>19</v>
      </c>
      <c r="G287" s="9"/>
    </row>
    <row r="288" spans="1:7" ht="15" customHeight="1" x14ac:dyDescent="0.25">
      <c r="A288" s="47" t="s">
        <v>531</v>
      </c>
      <c r="B288" s="48" t="s">
        <v>248</v>
      </c>
      <c r="C288" s="49" t="s">
        <v>605</v>
      </c>
      <c r="D288" s="44">
        <v>3335380</v>
      </c>
      <c r="E288" s="44" t="s">
        <v>19</v>
      </c>
      <c r="F288" s="45" t="s">
        <v>19</v>
      </c>
      <c r="G288" s="9"/>
    </row>
    <row r="289" spans="1:7" ht="15" customHeight="1" x14ac:dyDescent="0.25">
      <c r="A289" s="47" t="s">
        <v>606</v>
      </c>
      <c r="B289" s="48" t="s">
        <v>248</v>
      </c>
      <c r="C289" s="49" t="s">
        <v>607</v>
      </c>
      <c r="D289" s="44">
        <v>2565500</v>
      </c>
      <c r="E289" s="44">
        <v>194871.65</v>
      </c>
      <c r="F289" s="45">
        <f t="shared" si="4"/>
        <v>7.5958546092379651</v>
      </c>
      <c r="G289" s="9"/>
    </row>
    <row r="290" spans="1:7" ht="48" customHeight="1" x14ac:dyDescent="0.25">
      <c r="A290" s="47" t="s">
        <v>252</v>
      </c>
      <c r="B290" s="48" t="s">
        <v>248</v>
      </c>
      <c r="C290" s="49" t="s">
        <v>608</v>
      </c>
      <c r="D290" s="44">
        <v>2217000</v>
      </c>
      <c r="E290" s="44">
        <v>194871.65</v>
      </c>
      <c r="F290" s="45">
        <f t="shared" si="4"/>
        <v>8.7898804691023908</v>
      </c>
      <c r="G290" s="9"/>
    </row>
    <row r="291" spans="1:7" ht="24" customHeight="1" x14ac:dyDescent="0.25">
      <c r="A291" s="47" t="s">
        <v>254</v>
      </c>
      <c r="B291" s="48" t="s">
        <v>248</v>
      </c>
      <c r="C291" s="49" t="s">
        <v>609</v>
      </c>
      <c r="D291" s="44">
        <v>2217000</v>
      </c>
      <c r="E291" s="44">
        <v>194871.65</v>
      </c>
      <c r="F291" s="45">
        <f t="shared" si="4"/>
        <v>8.7898804691023908</v>
      </c>
      <c r="G291" s="9"/>
    </row>
    <row r="292" spans="1:7" ht="15" customHeight="1" x14ac:dyDescent="0.25">
      <c r="A292" s="47" t="s">
        <v>256</v>
      </c>
      <c r="B292" s="48" t="s">
        <v>248</v>
      </c>
      <c r="C292" s="49" t="s">
        <v>610</v>
      </c>
      <c r="D292" s="44">
        <v>1702700</v>
      </c>
      <c r="E292" s="44">
        <v>150965.29</v>
      </c>
      <c r="F292" s="45">
        <f t="shared" si="4"/>
        <v>8.8662295178246318</v>
      </c>
      <c r="G292" s="9"/>
    </row>
    <row r="293" spans="1:7" ht="36" customHeight="1" x14ac:dyDescent="0.25">
      <c r="A293" s="47" t="s">
        <v>258</v>
      </c>
      <c r="B293" s="48" t="s">
        <v>248</v>
      </c>
      <c r="C293" s="49" t="s">
        <v>611</v>
      </c>
      <c r="D293" s="44">
        <v>514300</v>
      </c>
      <c r="E293" s="44">
        <v>43906.36</v>
      </c>
      <c r="F293" s="45">
        <f t="shared" si="4"/>
        <v>8.5371106358156723</v>
      </c>
      <c r="G293" s="9"/>
    </row>
    <row r="294" spans="1:7" ht="24" customHeight="1" x14ac:dyDescent="0.25">
      <c r="A294" s="47" t="s">
        <v>272</v>
      </c>
      <c r="B294" s="48" t="s">
        <v>248</v>
      </c>
      <c r="C294" s="49" t="s">
        <v>612</v>
      </c>
      <c r="D294" s="44">
        <v>338500</v>
      </c>
      <c r="E294" s="44" t="s">
        <v>19</v>
      </c>
      <c r="F294" s="45" t="s">
        <v>19</v>
      </c>
      <c r="G294" s="9"/>
    </row>
    <row r="295" spans="1:7" ht="24" customHeight="1" x14ac:dyDescent="0.25">
      <c r="A295" s="47" t="s">
        <v>274</v>
      </c>
      <c r="B295" s="48" t="s">
        <v>248</v>
      </c>
      <c r="C295" s="49" t="s">
        <v>613</v>
      </c>
      <c r="D295" s="44">
        <v>338500</v>
      </c>
      <c r="E295" s="44" t="s">
        <v>19</v>
      </c>
      <c r="F295" s="45" t="s">
        <v>19</v>
      </c>
      <c r="G295" s="9"/>
    </row>
    <row r="296" spans="1:7" ht="24" customHeight="1" x14ac:dyDescent="0.25">
      <c r="A296" s="47" t="s">
        <v>276</v>
      </c>
      <c r="B296" s="48" t="s">
        <v>248</v>
      </c>
      <c r="C296" s="49" t="s">
        <v>614</v>
      </c>
      <c r="D296" s="44">
        <v>49700</v>
      </c>
      <c r="E296" s="44" t="s">
        <v>19</v>
      </c>
      <c r="F296" s="45" t="s">
        <v>19</v>
      </c>
      <c r="G296" s="9"/>
    </row>
    <row r="297" spans="1:7" ht="15" customHeight="1" x14ac:dyDescent="0.25">
      <c r="A297" s="47" t="s">
        <v>278</v>
      </c>
      <c r="B297" s="48" t="s">
        <v>248</v>
      </c>
      <c r="C297" s="49" t="s">
        <v>615</v>
      </c>
      <c r="D297" s="44">
        <v>288800</v>
      </c>
      <c r="E297" s="44" t="s">
        <v>19</v>
      </c>
      <c r="F297" s="45" t="s">
        <v>19</v>
      </c>
      <c r="G297" s="9"/>
    </row>
    <row r="298" spans="1:7" ht="15" customHeight="1" x14ac:dyDescent="0.25">
      <c r="A298" s="47" t="s">
        <v>332</v>
      </c>
      <c r="B298" s="48" t="s">
        <v>248</v>
      </c>
      <c r="C298" s="49" t="s">
        <v>616</v>
      </c>
      <c r="D298" s="44">
        <v>10000</v>
      </c>
      <c r="E298" s="44" t="s">
        <v>19</v>
      </c>
      <c r="F298" s="45" t="s">
        <v>19</v>
      </c>
      <c r="G298" s="9"/>
    </row>
    <row r="299" spans="1:7" ht="24" customHeight="1" x14ac:dyDescent="0.25">
      <c r="A299" s="47" t="s">
        <v>591</v>
      </c>
      <c r="B299" s="48" t="s">
        <v>248</v>
      </c>
      <c r="C299" s="49" t="s">
        <v>617</v>
      </c>
      <c r="D299" s="44">
        <v>10000</v>
      </c>
      <c r="E299" s="44" t="s">
        <v>19</v>
      </c>
      <c r="F299" s="45" t="s">
        <v>19</v>
      </c>
      <c r="G299" s="9"/>
    </row>
    <row r="300" spans="1:7" ht="24" customHeight="1" x14ac:dyDescent="0.25">
      <c r="A300" s="47" t="s">
        <v>593</v>
      </c>
      <c r="B300" s="48" t="s">
        <v>248</v>
      </c>
      <c r="C300" s="49" t="s">
        <v>618</v>
      </c>
      <c r="D300" s="44">
        <v>10000</v>
      </c>
      <c r="E300" s="44" t="s">
        <v>19</v>
      </c>
      <c r="F300" s="45" t="s">
        <v>19</v>
      </c>
      <c r="G300" s="9"/>
    </row>
    <row r="301" spans="1:7" ht="15" customHeight="1" x14ac:dyDescent="0.25">
      <c r="A301" s="47" t="s">
        <v>619</v>
      </c>
      <c r="B301" s="48" t="s">
        <v>248</v>
      </c>
      <c r="C301" s="49" t="s">
        <v>620</v>
      </c>
      <c r="D301" s="44">
        <v>11627121</v>
      </c>
      <c r="E301" s="44">
        <v>1458899.81</v>
      </c>
      <c r="F301" s="45">
        <f t="shared" si="4"/>
        <v>12.547386494042678</v>
      </c>
      <c r="G301" s="9"/>
    </row>
    <row r="302" spans="1:7" ht="15" customHeight="1" x14ac:dyDescent="0.25">
      <c r="A302" s="47" t="s">
        <v>621</v>
      </c>
      <c r="B302" s="48" t="s">
        <v>248</v>
      </c>
      <c r="C302" s="49" t="s">
        <v>622</v>
      </c>
      <c r="D302" s="44">
        <v>11627121</v>
      </c>
      <c r="E302" s="44">
        <v>1458899.81</v>
      </c>
      <c r="F302" s="45">
        <f t="shared" si="4"/>
        <v>12.547386494042678</v>
      </c>
      <c r="G302" s="9"/>
    </row>
    <row r="303" spans="1:7" ht="48" customHeight="1" x14ac:dyDescent="0.25">
      <c r="A303" s="47" t="s">
        <v>252</v>
      </c>
      <c r="B303" s="48" t="s">
        <v>248</v>
      </c>
      <c r="C303" s="49" t="s">
        <v>623</v>
      </c>
      <c r="D303" s="44">
        <v>3270000</v>
      </c>
      <c r="E303" s="44">
        <v>399112.07</v>
      </c>
      <c r="F303" s="45">
        <f t="shared" si="4"/>
        <v>12.205262079510703</v>
      </c>
      <c r="G303" s="9"/>
    </row>
    <row r="304" spans="1:7" ht="15" customHeight="1" x14ac:dyDescent="0.25">
      <c r="A304" s="47" t="s">
        <v>315</v>
      </c>
      <c r="B304" s="48" t="s">
        <v>248</v>
      </c>
      <c r="C304" s="49" t="s">
        <v>624</v>
      </c>
      <c r="D304" s="44">
        <v>3270000</v>
      </c>
      <c r="E304" s="44">
        <v>399112.07</v>
      </c>
      <c r="F304" s="45">
        <f t="shared" si="4"/>
        <v>12.205262079510703</v>
      </c>
      <c r="G304" s="9"/>
    </row>
    <row r="305" spans="1:7" ht="15" customHeight="1" x14ac:dyDescent="0.25">
      <c r="A305" s="47" t="s">
        <v>317</v>
      </c>
      <c r="B305" s="48" t="s">
        <v>248</v>
      </c>
      <c r="C305" s="49" t="s">
        <v>625</v>
      </c>
      <c r="D305" s="44">
        <v>2500000</v>
      </c>
      <c r="E305" s="44">
        <v>308393.27</v>
      </c>
      <c r="F305" s="45">
        <f t="shared" si="4"/>
        <v>12.335730800000002</v>
      </c>
      <c r="G305" s="9"/>
    </row>
    <row r="306" spans="1:7" ht="36" customHeight="1" x14ac:dyDescent="0.25">
      <c r="A306" s="47" t="s">
        <v>321</v>
      </c>
      <c r="B306" s="48" t="s">
        <v>248</v>
      </c>
      <c r="C306" s="49" t="s">
        <v>626</v>
      </c>
      <c r="D306" s="44">
        <v>770000</v>
      </c>
      <c r="E306" s="44">
        <v>90718.8</v>
      </c>
      <c r="F306" s="45">
        <f t="shared" si="4"/>
        <v>11.781662337662338</v>
      </c>
      <c r="G306" s="9"/>
    </row>
    <row r="307" spans="1:7" ht="24" customHeight="1" x14ac:dyDescent="0.25">
      <c r="A307" s="47" t="s">
        <v>272</v>
      </c>
      <c r="B307" s="48" t="s">
        <v>248</v>
      </c>
      <c r="C307" s="49" t="s">
        <v>627</v>
      </c>
      <c r="D307" s="44">
        <v>1098853</v>
      </c>
      <c r="E307" s="44">
        <v>36556.559999999998</v>
      </c>
      <c r="F307" s="45">
        <f t="shared" si="4"/>
        <v>3.3267925737109509</v>
      </c>
      <c r="G307" s="9"/>
    </row>
    <row r="308" spans="1:7" ht="24" customHeight="1" x14ac:dyDescent="0.25">
      <c r="A308" s="47" t="s">
        <v>274</v>
      </c>
      <c r="B308" s="48" t="s">
        <v>248</v>
      </c>
      <c r="C308" s="49" t="s">
        <v>628</v>
      </c>
      <c r="D308" s="44">
        <v>1098853</v>
      </c>
      <c r="E308" s="44">
        <v>36556.559999999998</v>
      </c>
      <c r="F308" s="45">
        <f t="shared" si="4"/>
        <v>3.3267925737109509</v>
      </c>
      <c r="G308" s="9"/>
    </row>
    <row r="309" spans="1:7" ht="24" customHeight="1" x14ac:dyDescent="0.25">
      <c r="A309" s="47" t="s">
        <v>276</v>
      </c>
      <c r="B309" s="48" t="s">
        <v>248</v>
      </c>
      <c r="C309" s="49" t="s">
        <v>629</v>
      </c>
      <c r="D309" s="44">
        <v>30000</v>
      </c>
      <c r="E309" s="44" t="s">
        <v>19</v>
      </c>
      <c r="F309" s="45" t="s">
        <v>19</v>
      </c>
      <c r="G309" s="9"/>
    </row>
    <row r="310" spans="1:7" ht="15" customHeight="1" x14ac:dyDescent="0.25">
      <c r="A310" s="47" t="s">
        <v>278</v>
      </c>
      <c r="B310" s="48" t="s">
        <v>248</v>
      </c>
      <c r="C310" s="49" t="s">
        <v>630</v>
      </c>
      <c r="D310" s="44">
        <v>1068853</v>
      </c>
      <c r="E310" s="44">
        <v>36556.559999999998</v>
      </c>
      <c r="F310" s="45">
        <f t="shared" si="4"/>
        <v>3.4201672259889806</v>
      </c>
      <c r="G310" s="9"/>
    </row>
    <row r="311" spans="1:7" ht="24" customHeight="1" x14ac:dyDescent="0.25">
      <c r="A311" s="47" t="s">
        <v>470</v>
      </c>
      <c r="B311" s="48" t="s">
        <v>248</v>
      </c>
      <c r="C311" s="49" t="s">
        <v>631</v>
      </c>
      <c r="D311" s="44">
        <v>7248085</v>
      </c>
      <c r="E311" s="44">
        <v>1020686.18</v>
      </c>
      <c r="F311" s="45">
        <f t="shared" si="4"/>
        <v>14.08214969885149</v>
      </c>
      <c r="G311" s="9"/>
    </row>
    <row r="312" spans="1:7" ht="15" customHeight="1" x14ac:dyDescent="0.25">
      <c r="A312" s="47" t="s">
        <v>472</v>
      </c>
      <c r="B312" s="48" t="s">
        <v>248</v>
      </c>
      <c r="C312" s="49" t="s">
        <v>632</v>
      </c>
      <c r="D312" s="44">
        <v>7248085</v>
      </c>
      <c r="E312" s="44">
        <v>1020686.18</v>
      </c>
      <c r="F312" s="45">
        <f t="shared" si="4"/>
        <v>14.08214969885149</v>
      </c>
      <c r="G312" s="9"/>
    </row>
    <row r="313" spans="1:7" ht="48" customHeight="1" x14ac:dyDescent="0.25">
      <c r="A313" s="47" t="s">
        <v>474</v>
      </c>
      <c r="B313" s="48" t="s">
        <v>248</v>
      </c>
      <c r="C313" s="49" t="s">
        <v>633</v>
      </c>
      <c r="D313" s="44">
        <v>7068085</v>
      </c>
      <c r="E313" s="44">
        <v>1020686.18</v>
      </c>
      <c r="F313" s="45">
        <f t="shared" si="4"/>
        <v>14.440773986164571</v>
      </c>
      <c r="G313" s="9"/>
    </row>
    <row r="314" spans="1:7" ht="15" customHeight="1" x14ac:dyDescent="0.25">
      <c r="A314" s="47" t="s">
        <v>531</v>
      </c>
      <c r="B314" s="48" t="s">
        <v>248</v>
      </c>
      <c r="C314" s="49" t="s">
        <v>634</v>
      </c>
      <c r="D314" s="44">
        <v>180000</v>
      </c>
      <c r="E314" s="44" t="s">
        <v>19</v>
      </c>
      <c r="F314" s="45" t="s">
        <v>19</v>
      </c>
      <c r="G314" s="9"/>
    </row>
    <row r="315" spans="1:7" ht="15" customHeight="1" x14ac:dyDescent="0.25">
      <c r="A315" s="47" t="s">
        <v>280</v>
      </c>
      <c r="B315" s="48" t="s">
        <v>248</v>
      </c>
      <c r="C315" s="49" t="s">
        <v>635</v>
      </c>
      <c r="D315" s="44">
        <v>10183</v>
      </c>
      <c r="E315" s="44">
        <v>2545</v>
      </c>
      <c r="F315" s="45">
        <f t="shared" si="4"/>
        <v>24.992634783462634</v>
      </c>
      <c r="G315" s="9"/>
    </row>
    <row r="316" spans="1:7" ht="15" customHeight="1" x14ac:dyDescent="0.25">
      <c r="A316" s="47" t="s">
        <v>282</v>
      </c>
      <c r="B316" s="48" t="s">
        <v>248</v>
      </c>
      <c r="C316" s="49" t="s">
        <v>636</v>
      </c>
      <c r="D316" s="44">
        <v>10183</v>
      </c>
      <c r="E316" s="44">
        <v>2545</v>
      </c>
      <c r="F316" s="45">
        <f t="shared" si="4"/>
        <v>24.992634783462634</v>
      </c>
      <c r="G316" s="9"/>
    </row>
    <row r="317" spans="1:7" ht="15" customHeight="1" x14ac:dyDescent="0.25">
      <c r="A317" s="47" t="s">
        <v>284</v>
      </c>
      <c r="B317" s="48" t="s">
        <v>248</v>
      </c>
      <c r="C317" s="49" t="s">
        <v>637</v>
      </c>
      <c r="D317" s="44">
        <v>10183</v>
      </c>
      <c r="E317" s="44">
        <v>2545</v>
      </c>
      <c r="F317" s="45">
        <f t="shared" si="4"/>
        <v>24.992634783462634</v>
      </c>
      <c r="G317" s="9"/>
    </row>
    <row r="318" spans="1:7" ht="15" customHeight="1" x14ac:dyDescent="0.25">
      <c r="A318" s="47" t="s">
        <v>638</v>
      </c>
      <c r="B318" s="48" t="s">
        <v>248</v>
      </c>
      <c r="C318" s="49" t="s">
        <v>639</v>
      </c>
      <c r="D318" s="44">
        <v>4403262.8</v>
      </c>
      <c r="E318" s="44">
        <v>501908.79</v>
      </c>
      <c r="F318" s="45">
        <f t="shared" si="4"/>
        <v>11.398565400184609</v>
      </c>
      <c r="G318" s="9"/>
    </row>
    <row r="319" spans="1:7" ht="15" customHeight="1" x14ac:dyDescent="0.25">
      <c r="A319" s="47" t="s">
        <v>640</v>
      </c>
      <c r="B319" s="48" t="s">
        <v>248</v>
      </c>
      <c r="C319" s="49" t="s">
        <v>641</v>
      </c>
      <c r="D319" s="44">
        <v>4403262.8</v>
      </c>
      <c r="E319" s="44">
        <v>501908.79</v>
      </c>
      <c r="F319" s="45">
        <f t="shared" si="4"/>
        <v>11.398565400184609</v>
      </c>
      <c r="G319" s="9"/>
    </row>
    <row r="320" spans="1:7" ht="48" customHeight="1" x14ac:dyDescent="0.25">
      <c r="A320" s="47" t="s">
        <v>252</v>
      </c>
      <c r="B320" s="48" t="s">
        <v>248</v>
      </c>
      <c r="C320" s="49" t="s">
        <v>642</v>
      </c>
      <c r="D320" s="44">
        <v>3664600</v>
      </c>
      <c r="E320" s="44">
        <v>468169.87</v>
      </c>
      <c r="F320" s="45">
        <f t="shared" si="4"/>
        <v>12.775469901217049</v>
      </c>
      <c r="G320" s="9"/>
    </row>
    <row r="321" spans="1:7" ht="15" customHeight="1" x14ac:dyDescent="0.25">
      <c r="A321" s="47" t="s">
        <v>315</v>
      </c>
      <c r="B321" s="48" t="s">
        <v>248</v>
      </c>
      <c r="C321" s="49" t="s">
        <v>643</v>
      </c>
      <c r="D321" s="44">
        <v>3664600</v>
      </c>
      <c r="E321" s="44">
        <v>468169.87</v>
      </c>
      <c r="F321" s="45">
        <f t="shared" si="4"/>
        <v>12.775469901217049</v>
      </c>
      <c r="G321" s="9"/>
    </row>
    <row r="322" spans="1:7" ht="15" customHeight="1" x14ac:dyDescent="0.25">
      <c r="A322" s="47" t="s">
        <v>317</v>
      </c>
      <c r="B322" s="48" t="s">
        <v>248</v>
      </c>
      <c r="C322" s="49" t="s">
        <v>644</v>
      </c>
      <c r="D322" s="44">
        <v>2800000</v>
      </c>
      <c r="E322" s="44">
        <v>358820.15</v>
      </c>
      <c r="F322" s="45">
        <f t="shared" si="4"/>
        <v>12.815005357142859</v>
      </c>
      <c r="G322" s="9"/>
    </row>
    <row r="323" spans="1:7" ht="36" customHeight="1" x14ac:dyDescent="0.25">
      <c r="A323" s="47" t="s">
        <v>321</v>
      </c>
      <c r="B323" s="48" t="s">
        <v>248</v>
      </c>
      <c r="C323" s="49" t="s">
        <v>645</v>
      </c>
      <c r="D323" s="44">
        <v>864600</v>
      </c>
      <c r="E323" s="44">
        <v>109349.72</v>
      </c>
      <c r="F323" s="45">
        <f t="shared" si="4"/>
        <v>12.647434651862133</v>
      </c>
      <c r="G323" s="9"/>
    </row>
    <row r="324" spans="1:7" ht="24" customHeight="1" x14ac:dyDescent="0.25">
      <c r="A324" s="47" t="s">
        <v>272</v>
      </c>
      <c r="B324" s="48" t="s">
        <v>248</v>
      </c>
      <c r="C324" s="49" t="s">
        <v>646</v>
      </c>
      <c r="D324" s="44">
        <v>738662.8</v>
      </c>
      <c r="E324" s="44">
        <v>33738.92</v>
      </c>
      <c r="F324" s="45">
        <f t="shared" si="4"/>
        <v>4.5675672309475983</v>
      </c>
      <c r="G324" s="9"/>
    </row>
    <row r="325" spans="1:7" ht="24" customHeight="1" x14ac:dyDescent="0.25">
      <c r="A325" s="47" t="s">
        <v>274</v>
      </c>
      <c r="B325" s="48" t="s">
        <v>248</v>
      </c>
      <c r="C325" s="49" t="s">
        <v>647</v>
      </c>
      <c r="D325" s="44">
        <v>738662.8</v>
      </c>
      <c r="E325" s="44">
        <v>33738.92</v>
      </c>
      <c r="F325" s="45">
        <f t="shared" si="4"/>
        <v>4.5675672309475983</v>
      </c>
      <c r="G325" s="9"/>
    </row>
    <row r="326" spans="1:7" ht="24" customHeight="1" x14ac:dyDescent="0.25">
      <c r="A326" s="47" t="s">
        <v>276</v>
      </c>
      <c r="B326" s="48" t="s">
        <v>248</v>
      </c>
      <c r="C326" s="49" t="s">
        <v>648</v>
      </c>
      <c r="D326" s="44">
        <v>337800</v>
      </c>
      <c r="E326" s="44">
        <v>1209.5999999999999</v>
      </c>
      <c r="F326" s="45">
        <f t="shared" si="4"/>
        <v>0.35808170515097687</v>
      </c>
      <c r="G326" s="9"/>
    </row>
    <row r="327" spans="1:7" ht="15" customHeight="1" x14ac:dyDescent="0.25">
      <c r="A327" s="47" t="s">
        <v>278</v>
      </c>
      <c r="B327" s="48" t="s">
        <v>248</v>
      </c>
      <c r="C327" s="49" t="s">
        <v>649</v>
      </c>
      <c r="D327" s="44">
        <v>400862.8</v>
      </c>
      <c r="E327" s="44">
        <v>32529.32</v>
      </c>
      <c r="F327" s="45">
        <f t="shared" si="4"/>
        <v>8.1148263196285608</v>
      </c>
      <c r="G327" s="9"/>
    </row>
    <row r="328" spans="1:7" ht="24" customHeight="1" x14ac:dyDescent="0.25">
      <c r="A328" s="47" t="s">
        <v>650</v>
      </c>
      <c r="B328" s="48" t="s">
        <v>248</v>
      </c>
      <c r="C328" s="49" t="s">
        <v>651</v>
      </c>
      <c r="D328" s="44">
        <v>640000</v>
      </c>
      <c r="E328" s="44" t="s">
        <v>19</v>
      </c>
      <c r="F328" s="45" t="s">
        <v>19</v>
      </c>
      <c r="G328" s="9"/>
    </row>
    <row r="329" spans="1:7" ht="24" customHeight="1" x14ac:dyDescent="0.25">
      <c r="A329" s="47" t="s">
        <v>652</v>
      </c>
      <c r="B329" s="48" t="s">
        <v>248</v>
      </c>
      <c r="C329" s="49" t="s">
        <v>653</v>
      </c>
      <c r="D329" s="44">
        <v>640000</v>
      </c>
      <c r="E329" s="44" t="s">
        <v>19</v>
      </c>
      <c r="F329" s="45" t="s">
        <v>19</v>
      </c>
      <c r="G329" s="9"/>
    </row>
    <row r="330" spans="1:7" ht="15" customHeight="1" x14ac:dyDescent="0.25">
      <c r="A330" s="47" t="s">
        <v>654</v>
      </c>
      <c r="B330" s="48" t="s">
        <v>248</v>
      </c>
      <c r="C330" s="49" t="s">
        <v>655</v>
      </c>
      <c r="D330" s="44">
        <v>640000</v>
      </c>
      <c r="E330" s="44" t="s">
        <v>19</v>
      </c>
      <c r="F330" s="45" t="s">
        <v>19</v>
      </c>
      <c r="G330" s="9"/>
    </row>
    <row r="331" spans="1:7" ht="15" customHeight="1" thickBot="1" x14ac:dyDescent="0.3">
      <c r="A331" s="47" t="s">
        <v>656</v>
      </c>
      <c r="B331" s="48" t="s">
        <v>248</v>
      </c>
      <c r="C331" s="49" t="s">
        <v>657</v>
      </c>
      <c r="D331" s="44">
        <v>640000</v>
      </c>
      <c r="E331" s="44" t="s">
        <v>19</v>
      </c>
      <c r="F331" s="45" t="s">
        <v>19</v>
      </c>
      <c r="G331" s="9"/>
    </row>
    <row r="332" spans="1:7" ht="12.95" customHeight="1" thickBot="1" x14ac:dyDescent="0.3">
      <c r="A332" s="50"/>
      <c r="B332" s="51"/>
      <c r="C332" s="51"/>
      <c r="D332" s="51"/>
      <c r="E332" s="51"/>
      <c r="F332" s="45"/>
      <c r="G332" s="4"/>
    </row>
    <row r="333" spans="1:7" ht="54.75" customHeight="1" thickBot="1" x14ac:dyDescent="0.3">
      <c r="A333" s="52" t="s">
        <v>658</v>
      </c>
      <c r="B333" s="53">
        <v>450</v>
      </c>
      <c r="C333" s="54" t="s">
        <v>18</v>
      </c>
      <c r="D333" s="55">
        <v>-886121.7</v>
      </c>
      <c r="E333" s="55">
        <v>3149612.75</v>
      </c>
      <c r="F333" s="45">
        <f t="shared" ref="F333" si="5">E333/D333*100</f>
        <v>-355.43794379485348</v>
      </c>
      <c r="G333" s="9"/>
    </row>
    <row r="334" spans="1:7" ht="12.95" customHeight="1" x14ac:dyDescent="0.25">
      <c r="A334" s="4"/>
      <c r="B334" s="56"/>
      <c r="C334" s="56"/>
      <c r="D334" s="56"/>
      <c r="E334" s="56"/>
      <c r="F334" s="56"/>
      <c r="G334" s="4"/>
    </row>
    <row r="335" spans="1:7" hidden="1" x14ac:dyDescent="0.25">
      <c r="A335" s="12"/>
      <c r="B335" s="12"/>
      <c r="C335" s="12"/>
      <c r="D335" s="34"/>
      <c r="E335" s="34"/>
      <c r="F335" s="34"/>
      <c r="G335" s="4" t="s">
        <v>242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D5" sqref="D5:E5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35"/>
      <c r="B1" s="58"/>
      <c r="C1" s="36"/>
      <c r="D1" s="37"/>
      <c r="E1" s="4"/>
      <c r="F1" s="4"/>
    </row>
    <row r="2" spans="1:6" ht="14.1" customHeight="1" x14ac:dyDescent="0.25">
      <c r="A2" s="84" t="s">
        <v>659</v>
      </c>
      <c r="B2" s="85"/>
      <c r="C2" s="85"/>
      <c r="D2" s="13"/>
      <c r="E2" s="4"/>
      <c r="F2" s="4"/>
    </row>
    <row r="3" spans="1:6" ht="14.1" customHeight="1" x14ac:dyDescent="0.25">
      <c r="A3" s="59"/>
      <c r="B3" s="60"/>
      <c r="C3" s="40"/>
      <c r="D3" s="39"/>
      <c r="E3" s="41"/>
      <c r="F3" s="4"/>
    </row>
    <row r="4" spans="1:6" ht="11.45" customHeight="1" x14ac:dyDescent="0.25">
      <c r="A4" s="75" t="s">
        <v>7</v>
      </c>
      <c r="B4" s="75" t="s">
        <v>8</v>
      </c>
      <c r="C4" s="75" t="s">
        <v>660</v>
      </c>
      <c r="D4" s="18"/>
      <c r="E4" s="18"/>
      <c r="F4" s="6"/>
    </row>
    <row r="5" spans="1:6" ht="138" customHeight="1" x14ac:dyDescent="0.25">
      <c r="A5" s="76"/>
      <c r="B5" s="76"/>
      <c r="C5" s="76"/>
      <c r="D5" s="19" t="s">
        <v>710</v>
      </c>
      <c r="E5" s="19" t="s">
        <v>708</v>
      </c>
      <c r="F5" s="6"/>
    </row>
    <row r="6" spans="1:6" ht="11.45" customHeight="1" thickBot="1" x14ac:dyDescent="0.3">
      <c r="A6" s="19" t="s">
        <v>10</v>
      </c>
      <c r="B6" s="19" t="s">
        <v>11</v>
      </c>
      <c r="C6" s="19" t="s">
        <v>12</v>
      </c>
      <c r="D6" s="20" t="s">
        <v>13</v>
      </c>
      <c r="E6" s="20" t="s">
        <v>14</v>
      </c>
      <c r="F6" s="6"/>
    </row>
    <row r="7" spans="1:6" ht="38.25" customHeight="1" x14ac:dyDescent="0.25">
      <c r="A7" s="42" t="s">
        <v>661</v>
      </c>
      <c r="B7" s="22" t="s">
        <v>662</v>
      </c>
      <c r="C7" s="23" t="s">
        <v>18</v>
      </c>
      <c r="D7" s="24">
        <v>886121.7</v>
      </c>
      <c r="E7" s="24">
        <v>-3149612.75</v>
      </c>
      <c r="F7" s="9"/>
    </row>
    <row r="8" spans="1:6" ht="19.5" customHeight="1" x14ac:dyDescent="0.25">
      <c r="A8" s="61" t="s">
        <v>663</v>
      </c>
      <c r="B8" s="27"/>
      <c r="C8" s="28"/>
      <c r="D8" s="28"/>
      <c r="E8" s="62"/>
      <c r="F8" s="9"/>
    </row>
    <row r="9" spans="1:6" ht="24.75" customHeight="1" x14ac:dyDescent="0.25">
      <c r="A9" s="63" t="s">
        <v>664</v>
      </c>
      <c r="B9" s="64" t="s">
        <v>665</v>
      </c>
      <c r="C9" s="49" t="s">
        <v>18</v>
      </c>
      <c r="D9" s="44">
        <v>886121.7</v>
      </c>
      <c r="E9" s="44" t="s">
        <v>19</v>
      </c>
      <c r="F9" s="9"/>
    </row>
    <row r="10" spans="1:6" ht="12.95" customHeight="1" x14ac:dyDescent="0.25">
      <c r="A10" s="65" t="s">
        <v>666</v>
      </c>
      <c r="B10" s="27"/>
      <c r="C10" s="28"/>
      <c r="D10" s="28"/>
      <c r="E10" s="28"/>
      <c r="F10" s="9"/>
    </row>
    <row r="11" spans="1:6" ht="24" customHeight="1" x14ac:dyDescent="0.25">
      <c r="A11" s="66" t="s">
        <v>667</v>
      </c>
      <c r="B11" s="67" t="s">
        <v>665</v>
      </c>
      <c r="C11" s="68" t="s">
        <v>668</v>
      </c>
      <c r="D11" s="44">
        <v>5819121.7000000002</v>
      </c>
      <c r="E11" s="44" t="s">
        <v>19</v>
      </c>
      <c r="F11" s="9"/>
    </row>
    <row r="12" spans="1:6" ht="24" customHeight="1" x14ac:dyDescent="0.25">
      <c r="A12" s="66" t="s">
        <v>669</v>
      </c>
      <c r="B12" s="67" t="s">
        <v>665</v>
      </c>
      <c r="C12" s="68" t="s">
        <v>670</v>
      </c>
      <c r="D12" s="44">
        <v>10169121.699999999</v>
      </c>
      <c r="E12" s="44" t="s">
        <v>19</v>
      </c>
      <c r="F12" s="9"/>
    </row>
    <row r="13" spans="1:6" ht="36" customHeight="1" x14ac:dyDescent="0.25">
      <c r="A13" s="66" t="s">
        <v>671</v>
      </c>
      <c r="B13" s="67" t="s">
        <v>665</v>
      </c>
      <c r="C13" s="68" t="s">
        <v>672</v>
      </c>
      <c r="D13" s="44">
        <v>10169121.699999999</v>
      </c>
      <c r="E13" s="44" t="s">
        <v>19</v>
      </c>
      <c r="F13" s="9"/>
    </row>
    <row r="14" spans="1:6" ht="24" customHeight="1" x14ac:dyDescent="0.25">
      <c r="A14" s="66" t="s">
        <v>673</v>
      </c>
      <c r="B14" s="67" t="s">
        <v>665</v>
      </c>
      <c r="C14" s="68" t="s">
        <v>674</v>
      </c>
      <c r="D14" s="44">
        <v>-4350000</v>
      </c>
      <c r="E14" s="44" t="s">
        <v>19</v>
      </c>
      <c r="F14" s="9"/>
    </row>
    <row r="15" spans="1:6" ht="24" customHeight="1" x14ac:dyDescent="0.25">
      <c r="A15" s="66" t="s">
        <v>675</v>
      </c>
      <c r="B15" s="67" t="s">
        <v>665</v>
      </c>
      <c r="C15" s="68" t="s">
        <v>676</v>
      </c>
      <c r="D15" s="44">
        <v>-4350000</v>
      </c>
      <c r="E15" s="44" t="s">
        <v>19</v>
      </c>
      <c r="F15" s="9"/>
    </row>
    <row r="16" spans="1:6" ht="24" customHeight="1" x14ac:dyDescent="0.25">
      <c r="A16" s="66" t="s">
        <v>677</v>
      </c>
      <c r="B16" s="67" t="s">
        <v>665</v>
      </c>
      <c r="C16" s="68" t="s">
        <v>678</v>
      </c>
      <c r="D16" s="44">
        <v>-4933000</v>
      </c>
      <c r="E16" s="44" t="s">
        <v>19</v>
      </c>
      <c r="F16" s="9"/>
    </row>
    <row r="17" spans="1:6" ht="36" customHeight="1" x14ac:dyDescent="0.25">
      <c r="A17" s="66" t="s">
        <v>679</v>
      </c>
      <c r="B17" s="67" t="s">
        <v>665</v>
      </c>
      <c r="C17" s="68" t="s">
        <v>680</v>
      </c>
      <c r="D17" s="44">
        <v>-4933000</v>
      </c>
      <c r="E17" s="44" t="s">
        <v>19</v>
      </c>
      <c r="F17" s="9"/>
    </row>
    <row r="18" spans="1:6" ht="36" customHeight="1" x14ac:dyDescent="0.25">
      <c r="A18" s="66" t="s">
        <v>681</v>
      </c>
      <c r="B18" s="67" t="s">
        <v>665</v>
      </c>
      <c r="C18" s="68" t="s">
        <v>682</v>
      </c>
      <c r="D18" s="44">
        <v>-4933000</v>
      </c>
      <c r="E18" s="44" t="s">
        <v>19</v>
      </c>
      <c r="F18" s="9"/>
    </row>
    <row r="19" spans="1:6" ht="36" customHeight="1" x14ac:dyDescent="0.25">
      <c r="A19" s="66" t="s">
        <v>683</v>
      </c>
      <c r="B19" s="67" t="s">
        <v>665</v>
      </c>
      <c r="C19" s="68" t="s">
        <v>684</v>
      </c>
      <c r="D19" s="44">
        <v>-4933000</v>
      </c>
      <c r="E19" s="44" t="s">
        <v>19</v>
      </c>
      <c r="F19" s="9"/>
    </row>
    <row r="20" spans="1:6" ht="24.75" customHeight="1" x14ac:dyDescent="0.25">
      <c r="A20" s="63" t="s">
        <v>685</v>
      </c>
      <c r="B20" s="64" t="s">
        <v>686</v>
      </c>
      <c r="C20" s="49" t="s">
        <v>18</v>
      </c>
      <c r="D20" s="44" t="s">
        <v>19</v>
      </c>
      <c r="E20" s="44" t="s">
        <v>19</v>
      </c>
      <c r="F20" s="9"/>
    </row>
    <row r="21" spans="1:6" ht="15" customHeight="1" x14ac:dyDescent="0.25">
      <c r="A21" s="65" t="s">
        <v>666</v>
      </c>
      <c r="B21" s="27"/>
      <c r="C21" s="28"/>
      <c r="D21" s="28"/>
      <c r="E21" s="28"/>
      <c r="F21" s="9"/>
    </row>
    <row r="22" spans="1:6" ht="24.75" customHeight="1" x14ac:dyDescent="0.25">
      <c r="A22" s="63" t="s">
        <v>687</v>
      </c>
      <c r="B22" s="64" t="s">
        <v>688</v>
      </c>
      <c r="C22" s="49" t="s">
        <v>18</v>
      </c>
      <c r="D22" s="44" t="s">
        <v>19</v>
      </c>
      <c r="E22" s="44">
        <v>-3149612.75</v>
      </c>
      <c r="F22" s="9"/>
    </row>
    <row r="23" spans="1:6" ht="24" customHeight="1" x14ac:dyDescent="0.25">
      <c r="A23" s="66" t="s">
        <v>689</v>
      </c>
      <c r="B23" s="67" t="s">
        <v>688</v>
      </c>
      <c r="C23" s="68" t="s">
        <v>690</v>
      </c>
      <c r="D23" s="44" t="s">
        <v>19</v>
      </c>
      <c r="E23" s="44">
        <v>-3149612.75</v>
      </c>
      <c r="F23" s="9"/>
    </row>
    <row r="24" spans="1:6" ht="24.75" customHeight="1" x14ac:dyDescent="0.25">
      <c r="A24" s="63" t="s">
        <v>691</v>
      </c>
      <c r="B24" s="64" t="s">
        <v>692</v>
      </c>
      <c r="C24" s="49" t="s">
        <v>18</v>
      </c>
      <c r="D24" s="44">
        <v>-607550621.70000005</v>
      </c>
      <c r="E24" s="44">
        <v>-27443134.530000001</v>
      </c>
      <c r="F24" s="9"/>
    </row>
    <row r="25" spans="1:6" ht="15" customHeight="1" x14ac:dyDescent="0.25">
      <c r="A25" s="66" t="s">
        <v>693</v>
      </c>
      <c r="B25" s="67" t="s">
        <v>692</v>
      </c>
      <c r="C25" s="68" t="s">
        <v>694</v>
      </c>
      <c r="D25" s="44">
        <v>-607550621.70000005</v>
      </c>
      <c r="E25" s="44">
        <v>-27443134.530000001</v>
      </c>
      <c r="F25" s="9"/>
    </row>
    <row r="26" spans="1:6" ht="24" customHeight="1" x14ac:dyDescent="0.25">
      <c r="A26" s="66" t="s">
        <v>695</v>
      </c>
      <c r="B26" s="67" t="s">
        <v>692</v>
      </c>
      <c r="C26" s="68" t="s">
        <v>696</v>
      </c>
      <c r="D26" s="44">
        <v>-607550621.70000005</v>
      </c>
      <c r="E26" s="44">
        <v>-27443134.530000001</v>
      </c>
      <c r="F26" s="9"/>
    </row>
    <row r="27" spans="1:6" ht="24" customHeight="1" x14ac:dyDescent="0.25">
      <c r="A27" s="66" t="s">
        <v>697</v>
      </c>
      <c r="B27" s="67" t="s">
        <v>692</v>
      </c>
      <c r="C27" s="68" t="s">
        <v>698</v>
      </c>
      <c r="D27" s="44">
        <v>-607550621.70000005</v>
      </c>
      <c r="E27" s="44">
        <v>-27443134.530000001</v>
      </c>
      <c r="F27" s="9"/>
    </row>
    <row r="28" spans="1:6" ht="24.75" customHeight="1" x14ac:dyDescent="0.25">
      <c r="A28" s="63" t="s">
        <v>699</v>
      </c>
      <c r="B28" s="64" t="s">
        <v>700</v>
      </c>
      <c r="C28" s="49" t="s">
        <v>18</v>
      </c>
      <c r="D28" s="44">
        <v>607550621.70000005</v>
      </c>
      <c r="E28" s="44">
        <v>24293521.780000001</v>
      </c>
      <c r="F28" s="9"/>
    </row>
    <row r="29" spans="1:6" ht="15" customHeight="1" x14ac:dyDescent="0.25">
      <c r="A29" s="66" t="s">
        <v>701</v>
      </c>
      <c r="B29" s="67" t="s">
        <v>700</v>
      </c>
      <c r="C29" s="68" t="s">
        <v>702</v>
      </c>
      <c r="D29" s="44">
        <v>607550621.70000005</v>
      </c>
      <c r="E29" s="44">
        <v>24293521.780000001</v>
      </c>
      <c r="F29" s="9"/>
    </row>
    <row r="30" spans="1:6" ht="24" customHeight="1" x14ac:dyDescent="0.25">
      <c r="A30" s="66" t="s">
        <v>703</v>
      </c>
      <c r="B30" s="67" t="s">
        <v>700</v>
      </c>
      <c r="C30" s="68" t="s">
        <v>704</v>
      </c>
      <c r="D30" s="44">
        <v>607550621.70000005</v>
      </c>
      <c r="E30" s="44">
        <v>24293521.780000001</v>
      </c>
      <c r="F30" s="9"/>
    </row>
    <row r="31" spans="1:6" ht="24" customHeight="1" thickBot="1" x14ac:dyDescent="0.3">
      <c r="A31" s="66" t="s">
        <v>705</v>
      </c>
      <c r="B31" s="67" t="s">
        <v>700</v>
      </c>
      <c r="C31" s="68" t="s">
        <v>706</v>
      </c>
      <c r="D31" s="44">
        <v>607550621.70000005</v>
      </c>
      <c r="E31" s="44">
        <v>24293521.780000001</v>
      </c>
      <c r="F31" s="9"/>
    </row>
    <row r="32" spans="1:6" ht="12.95" customHeight="1" x14ac:dyDescent="0.25">
      <c r="A32" s="57"/>
      <c r="B32" s="56"/>
      <c r="C32" s="56"/>
      <c r="D32" s="56"/>
      <c r="E32" s="56"/>
      <c r="F32" s="4"/>
    </row>
    <row r="33" spans="1:6" hidden="1" x14ac:dyDescent="0.25">
      <c r="A33" s="12"/>
      <c r="B33" s="12"/>
      <c r="C33" s="12"/>
      <c r="D33" s="34"/>
      <c r="E33" s="34"/>
      <c r="F33" s="4" t="s">
        <v>242</v>
      </c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9ABEE-A502-4ECB-8817-0E779D466F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Самойлова</cp:lastModifiedBy>
  <dcterms:created xsi:type="dcterms:W3CDTF">2018-02-12T03:38:31Z</dcterms:created>
  <dcterms:modified xsi:type="dcterms:W3CDTF">2018-03-13T09:41:18Z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C:\Users\N_A_Telnova\AppData\Local\Кейсистемс\Свод-СМАРТ\ReportManager\0503317G_20160101.xlsx</vt:lpwstr>
  </property>
  <property fmtid="{D5CDD505-2E9C-101B-9397-08002B2CF9AE}" pid="3" name="Report Name">
    <vt:lpwstr>C__Users_N_A_Telnova_AppData_Local_Кейсистемс_Свод-СМАРТ_ReportManager_0503317G_20160101.xlsx</vt:lpwstr>
  </property>
</Properties>
</file>