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52" i="3"/>
  <c r="F53" i="3"/>
  <c r="F54" i="3"/>
  <c r="F55" i="3"/>
  <c r="F57" i="3"/>
  <c r="F58" i="3"/>
  <c r="F59" i="3"/>
  <c r="F61" i="3"/>
  <c r="F62" i="3"/>
  <c r="F63" i="3"/>
  <c r="F64" i="3"/>
  <c r="F65" i="3"/>
  <c r="F66" i="3"/>
  <c r="F67" i="3"/>
  <c r="F68" i="3"/>
  <c r="F71" i="3"/>
  <c r="F72" i="3"/>
  <c r="F73" i="3"/>
  <c r="F74" i="3"/>
  <c r="F75" i="3"/>
  <c r="F76" i="3"/>
  <c r="F77" i="3"/>
  <c r="F78" i="3"/>
  <c r="F79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9" i="3"/>
  <c r="F100" i="3"/>
  <c r="F101" i="3"/>
  <c r="F102" i="3"/>
  <c r="F103" i="3"/>
  <c r="F104" i="3"/>
  <c r="F119" i="3"/>
  <c r="F120" i="3"/>
  <c r="F121" i="3"/>
  <c r="F122" i="3"/>
  <c r="F123" i="3"/>
  <c r="F124" i="3"/>
  <c r="F125" i="3"/>
  <c r="F126" i="3"/>
  <c r="F127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9" i="3"/>
  <c r="F160" i="3"/>
  <c r="F161" i="3"/>
  <c r="F162" i="3"/>
  <c r="F163" i="3"/>
  <c r="F164" i="3"/>
  <c r="F165" i="3"/>
  <c r="F166" i="3"/>
  <c r="F167" i="3"/>
  <c r="F168" i="3"/>
  <c r="F172" i="3"/>
  <c r="F173" i="3"/>
  <c r="F174" i="3"/>
  <c r="F175" i="3"/>
  <c r="F178" i="3"/>
  <c r="F179" i="3"/>
  <c r="F180" i="3"/>
  <c r="F181" i="3"/>
  <c r="F182" i="3"/>
  <c r="F183" i="3"/>
  <c r="F184" i="3"/>
  <c r="F185" i="3"/>
  <c r="F186" i="3"/>
  <c r="F187" i="3"/>
  <c r="F189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6" i="3"/>
  <c r="F217" i="3"/>
  <c r="F218" i="3"/>
  <c r="F219" i="3"/>
  <c r="F220" i="3"/>
  <c r="F221" i="3"/>
  <c r="F222" i="3"/>
  <c r="F223" i="3"/>
  <c r="F224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32" i="3"/>
  <c r="F7" i="3"/>
  <c r="F41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4" i="2"/>
  <c r="F85" i="2"/>
  <c r="F86" i="2"/>
  <c r="F87" i="2"/>
  <c r="F88" i="2"/>
  <c r="F89" i="2"/>
  <c r="F90" i="2"/>
  <c r="F93" i="2"/>
  <c r="F96" i="2"/>
  <c r="F97" i="2"/>
  <c r="F98" i="2"/>
  <c r="F102" i="2"/>
  <c r="F103" i="2"/>
  <c r="F104" i="2"/>
  <c r="F105" i="2"/>
  <c r="F106" i="2"/>
  <c r="F107" i="2"/>
  <c r="F108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6" i="2"/>
</calcChain>
</file>

<file path=xl/sharedStrings.xml><?xml version="1.0" encoding="utf-8"?>
<sst xmlns="http://schemas.openxmlformats.org/spreadsheetml/2006/main" count="1668" uniqueCount="732">
  <si>
    <t>на  1 апреля 2018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</si>
  <si>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</si>
  <si>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</si>
  <si>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</si>
  <si>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</si>
  <si>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</si>
  <si>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</si>
  <si>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</si>
  <si>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</si>
  <si>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</si>
  <si>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</si>
  <si>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</si>
  <si>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</si>
  <si>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</si>
  <si>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</si>
  <si>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</si>
  <si>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</si>
  <si>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</si>
  <si>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</si>
  <si>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</si>
  <si>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</si>
  <si>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</si>
  <si>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</si>
  <si>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</si>
  <si>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</si>
  <si>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</si>
  <si>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</si>
  <si>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</si>
  <si>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</si>
  <si>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</si>
  <si>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</si>
  <si>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</si>
  <si>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</si>
  <si>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</si>
  <si>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</si>
  <si>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</si>
  <si>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</si>
  <si>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</si>
  <si>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</si>
  <si>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</si>
  <si>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</si>
  <si>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</si>
  <si>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</si>
  <si>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</si>
  <si>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</si>
  <si>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</si>
  <si>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</si>
  <si>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</si>
  <si>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</si>
  <si>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</si>
  <si>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</si>
  <si>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</si>
  <si>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</si>
  <si>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</si>
  <si>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</si>
  <si>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</si>
  <si>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</si>
  <si>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</si>
  <si>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</si>
  <si>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</si>
  <si>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</si>
  <si>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</si>
  <si>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</si>
  <si>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</si>
  <si>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</si>
  <si>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</si>
  <si>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</si>
  <si>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</si>
  <si>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</si>
  <si>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</si>
  <si>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</si>
  <si>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</si>
  <si>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</si>
  <si>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</si>
  <si>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</si>
  <si>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</si>
  <si>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</si>
  <si>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</si>
  <si>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</si>
  <si>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</si>
  <si>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</si>
  <si>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</si>
  <si>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</si>
  <si>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</si>
  <si>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</si>
  <si>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</si>
  <si>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</si>
  <si>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</si>
  <si>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</si>
  <si>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</si>
  <si>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</si>
  <si>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</si>
  <si>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</si>
  <si>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</si>
  <si>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</si>
  <si>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</si>
  <si>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</si>
  <si>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</si>
  <si>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</si>
  <si>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</si>
  <si>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</si>
  <si>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</si>
  <si>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</si>
  <si>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</si>
  <si>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</si>
  <si>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</si>
  <si>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</si>
  <si>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</si>
  <si>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</si>
  <si>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</si>
  <si>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</si>
  <si>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</si>
  <si>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</si>
  <si>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</si>
  <si>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</si>
  <si>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</si>
  <si>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</si>
  <si>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</si>
  <si>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</si>
  <si>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</si>
  <si>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</si>
  <si>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</si>
  <si>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</si>
  <si>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</si>
  <si>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</si>
  <si>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</si>
  <si>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</si>
  <si>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</si>
  <si>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</si>
  <si>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</si>
  <si>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</si>
  <si>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</si>
  <si>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</si>
  <si>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</si>
  <si>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</si>
  <si>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</si>
  <si>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</si>
  <si>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</si>
  <si>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</si>
  <si>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</si>
  <si>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</si>
  <si>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</si>
  <si>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</si>
  <si>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</si>
  <si>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</si>
  <si>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</si>
  <si>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</si>
  <si>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</si>
  <si>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</si>
  <si>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</si>
  <si>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</si>
  <si>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</si>
  <si>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</si>
  <si>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</si>
  <si>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</si>
  <si>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</si>
  <si>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</si>
  <si>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</si>
  <si>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</si>
  <si>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</si>
  <si>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</si>
  <si>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</si>
  <si>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</si>
  <si>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</si>
  <si>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</si>
  <si>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</si>
  <si>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</si>
  <si>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</si>
  <si>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</si>
  <si>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</si>
  <si>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</si>
  <si>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</si>
  <si>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</si>
  <si>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</si>
  <si>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</si>
  <si>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</si>
  <si>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</si>
  <si>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</si>
  <si>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</si>
  <si>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</si>
  <si>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</si>
  <si>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</si>
  <si>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</si>
  <si>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</si>
  <si>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</si>
  <si>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</si>
  <si>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</si>
  <si>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</si>
  <si>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</si>
  <si>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</si>
  <si>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</si>
  <si>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</si>
  <si>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</si>
  <si>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</si>
  <si>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</si>
  <si>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</si>
  <si>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</si>
  <si>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</si>
  <si>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</si>
  <si>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</si>
  <si>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</si>
  <si>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</si>
  <si>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</si>
  <si>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</si>
  <si>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</si>
  <si>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</si>
  <si>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</si>
  <si>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</si>
  <si>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</si>
  <si>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</si>
  <si>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</si>
  <si>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</si>
  <si>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</si>
  <si>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</si>
  <si>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</si>
  <si>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</si>
  <si>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</si>
  <si>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</si>
  <si>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</si>
  <si>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</si>
  <si>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</si>
  <si>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</si>
  <si>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</si>
  <si>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</si>
  <si>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</si>
  <si>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</si>
  <si>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</si>
  <si>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</si>
  <si>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</si>
  <si>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</si>
  <si>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</si>
  <si>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</si>
  <si>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</si>
  <si>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</si>
  <si>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</si>
  <si>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</si>
  <si>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</si>
  <si>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</si>
  <si>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</si>
  <si>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</si>
  <si>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</si>
  <si>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</si>
  <si>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</si>
  <si>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</si>
  <si>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</si>
  <si>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</si>
  <si>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</si>
  <si>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</si>
  <si>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</si>
  <si>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</si>
  <si>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</si>
  <si>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</si>
  <si>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</si>
  <si>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</si>
  <si>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</si>
  <si>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</si>
  <si>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</si>
  <si>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</si>
  <si>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</si>
  <si>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</si>
  <si>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</si>
  <si>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</si>
  <si>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</si>
  <si>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</si>
  <si>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</si>
  <si>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</si>
  <si>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</si>
  <si>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</si>
  <si>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</si>
  <si>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</si>
  <si>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</si>
  <si>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</si>
  <si>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</si>
  <si>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</si>
  <si>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</si>
  <si>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</si>
  <si>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</si>
  <si>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</si>
  <si>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</si>
  <si>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</si>
  <si>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</si>
  <si>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</si>
  <si>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</si>
  <si>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</si>
  <si>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</si>
  <si>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</si>
  <si>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</si>
  <si>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</si>
  <si>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</si>
  <si>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</si>
  <si>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</si>
  <si>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</si>
  <si>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</si>
  <si>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</si>
  <si>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</si>
  <si>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</si>
  <si>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</si>
  <si>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</si>
  <si>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</si>
  <si>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</si>
  <si>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</si>
  <si>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</si>
  <si>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</si>
  <si>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</si>
  <si>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</si>
  <si>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</si>
  <si>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</si>
  <si>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</si>
  <si>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</si>
  <si>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</si>
  <si>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</si>
  <si>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</si>
  <si>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</si>
  <si>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</si>
  <si>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</si>
  <si>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</si>
  <si>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</si>
  <si>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</si>
  <si>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</si>
  <si>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</si>
  <si>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</si>
  <si>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</si>
  <si>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</si>
  <si>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</si>
  <si>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</si>
  <si>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</si>
  <si>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Уплата иных платежей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</si>
  <si>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</si>
  <si>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</si>
  <si>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</si>
  <si>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</si>
  <si>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</si>
  <si>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</si>
  <si>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</si>
  <si>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</si>
  <si>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</si>
  <si>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</si>
  <si>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</si>
  <si>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</si>
  <si>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</si>
  <si>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</si>
  <si>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</si>
  <si>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</si>
  <si>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</si>
  <si>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</si>
  <si>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</si>
  <si>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</si>
  <si>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</si>
  <si>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</si>
  <si>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</si>
  <si>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</si>
  <si>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</si>
  <si>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</si>
  <si>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</si>
  <si>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</si>
  <si>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</si>
  <si>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</si>
  <si>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</si>
  <si>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</si>
  <si>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</si>
  <si>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</si>
  <si>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</si>
  <si>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</si>
  <si>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</si>
  <si>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</si>
  <si>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</si>
  <si>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</si>
  <si>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</si>
  <si>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</si>
  <si>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</si>
  <si>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</si>
  <si>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</si>
  <si>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</si>
  <si>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</si>
  <si>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</si>
  <si>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</si>
  <si>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</si>
  <si>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</si>
  <si>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</si>
  <si>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</si>
  <si>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</si>
  <si>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</si>
  <si>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</si>
  <si>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</si>
  <si>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</si>
  <si>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</si>
  <si>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</si>
  <si>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</si>
  <si>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</si>
  <si>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</si>
  <si>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</si>
  <si>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</si>
  <si>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</si>
  <si>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</si>
  <si>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</si>
  <si>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</si>
  <si>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</si>
  <si>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</si>
  <si>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</si>
  <si>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</si>
  <si>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</si>
  <si>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</si>
  <si>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</si>
  <si>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</si>
  <si>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</si>
  <si>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</si>
  <si>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</si>
  <si>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</si>
  <si>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</si>
  <si>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</si>
  <si>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</si>
  <si>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</si>
  <si>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</si>
  <si>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</si>
  <si>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</si>
  <si>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</si>
  <si>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</si>
  <si>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</si>
  <si>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</si>
  <si>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</si>
  <si>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</si>
  <si>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</si>
  <si>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</si>
  <si>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</si>
  <si>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</si>
  <si>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</si>
  <si>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</si>
  <si>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</si>
  <si>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</si>
  <si>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</si>
  <si>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</si>
  <si>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</si>
  <si>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</si>
  <si>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</si>
  <si>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</si>
  <si>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</si>
  <si>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</si>
  <si>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</si>
  <si>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</si>
  <si>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</si>
  <si>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</si>
  <si>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</si>
  <si>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</si>
  <si>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</si>
  <si>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</si>
  <si>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</si>
  <si>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</si>
  <si>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</si>
  <si>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</si>
  <si>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</si>
  <si>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</si>
  <si>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</si>
  <si>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</si>
  <si>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</si>
  <si>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</si>
  <si>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</si>
  <si>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</si>
  <si>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</si>
  <si>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</si>
  <si>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</si>
  <si>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</si>
  <si>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</si>
  <si>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</si>
  <si>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</si>
  <si>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</si>
  <si>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</si>
  <si>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</si>
  <si>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</si>
  <si>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</si>
  <si>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</si>
  <si>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</si>
  <si>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</si>
  <si>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</si>
  <si>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</si>
  <si>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</si>
  <si>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</si>
  <si>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</si>
  <si>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</si>
  <si>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</si>
  <si>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</si>
  <si>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</si>
  <si>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</si>
  <si>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Капитальные вложения в объекты государственной (муниципальной) собственности</t>
  </si>
  <si>
    <t xml:space="preserve"> 000 0701 0000000000 400</t>
  </si>
  <si>
    <t xml:space="preserve">  Бюджетные инвестиции</t>
  </si>
  <si>
    <t xml:space="preserve"> 000 0701 0000000000 410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</si>
  <si>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</si>
  <si>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</si>
  <si>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</si>
  <si>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</si>
  <si>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</si>
  <si>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</si>
  <si>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</si>
  <si>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</si>
  <si>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</si>
  <si>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</si>
  <si>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</si>
  <si>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</si>
  <si>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</si>
  <si>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</si>
  <si>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</si>
  <si>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</si>
  <si>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</si>
  <si>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</si>
  <si>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</si>
  <si>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</si>
  <si>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</si>
  <si>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</si>
  <si>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</si>
  <si>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</si>
  <si>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</si>
  <si>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</si>
  <si>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</si>
  <si>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</si>
  <si>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</si>
  <si>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</si>
  <si>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</si>
  <si>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</si>
  <si>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</si>
  <si>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</si>
  <si>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</si>
  <si>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</si>
  <si>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</si>
  <si>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</si>
  <si>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</si>
  <si>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</si>
  <si>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</si>
  <si>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</si>
  <si>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</si>
  <si>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</si>
  <si>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</si>
  <si>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</si>
  <si>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</si>
  <si>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</si>
  <si>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</si>
  <si>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</si>
  <si>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</si>
  <si>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</si>
  <si>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</si>
  <si>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</si>
  <si>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</si>
  <si>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</si>
  <si>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</si>
  <si>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</si>
  <si>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</si>
  <si>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</si>
  <si>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</si>
  <si>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</si>
  <si>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</si>
  <si>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</si>
  <si>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</si>
  <si>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</si>
  <si>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</si>
  <si>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</si>
  <si>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</si>
  <si>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</si>
  <si>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</si>
  <si>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</si>
  <si>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</si>
  <si>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</si>
  <si>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</si>
  <si>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</si>
  <si>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</si>
  <si>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</si>
  <si>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</si>
  <si>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</si>
  <si>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</si>
  <si>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</si>
  <si>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</si>
  <si>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</si>
  <si>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</si>
  <si>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</si>
  <si>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</si>
  <si>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</si>
  <si>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</si>
  <si>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</si>
  <si>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</si>
  <si>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</si>
  <si>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</si>
  <si>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</si>
  <si>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</si>
  <si>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</si>
  <si>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</si>
  <si>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</si>
  <si>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</si>
  <si>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</si>
  <si>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</si>
  <si>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</si>
  <si>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</si>
  <si>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</si>
  <si>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</si>
  <si>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</si>
  <si>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</si>
  <si>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</si>
  <si>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</si>
  <si>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</si>
  <si>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</si>
  <si>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</si>
  <si>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</si>
  <si>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</si>
  <si>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</si>
  <si>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</si>
  <si>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</si>
  <si>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</si>
  <si>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</si>
  <si>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</si>
  <si>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</si>
  <si>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</si>
  <si>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</si>
  <si>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</si>
  <si>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</si>
  <si>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</si>
  <si>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</si>
  <si>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</si>
  <si>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</si>
  <si>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</si>
  <si>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</si>
  <si>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</si>
  <si>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</si>
  <si>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</si>
  <si>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</si>
  <si>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</si>
  <si>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</si>
  <si>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</si>
  <si>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</si>
  <si>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</si>
  <si>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</si>
  <si>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</si>
  <si>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</si>
  <si>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</si>
  <si>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</si>
  <si>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</si>
  <si>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</si>
  <si>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</si>
  <si>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</si>
  <si>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</si>
  <si>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</si>
  <si>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</si>
  <si>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</si>
  <si>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</si>
  <si>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</si>
  <si>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</si>
  <si>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</si>
  <si>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</si>
  <si>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</si>
  <si>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</si>
  <si>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</si>
  <si>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</si>
  <si>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</si>
  <si>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</si>
  <si>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</si>
  <si>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</si>
  <si>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</si>
  <si>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</si>
  <si>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</si>
  <si>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</si>
  <si>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</si>
  <si>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</si>
  <si>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</si>
  <si>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</si>
  <si>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</si>
  <si>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</si>
  <si>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</si>
  <si>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</si>
  <si>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</si>
  <si>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</si>
  <si>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</si>
  <si>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</si>
  <si>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</si>
  <si>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</si>
  <si>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</si>
  <si>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</si>
  <si>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</si>
  <si>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</si>
  <si>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</si>
  <si>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</si>
  <si>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</si>
  <si>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</si>
  <si>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</si>
  <si>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</si>
  <si>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</si>
  <si>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</si>
  <si>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</si>
  <si>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</si>
  <si>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</si>
  <si>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</si>
  <si>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</si>
  <si>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</si>
  <si>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</si>
  <si>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</si>
  <si>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</si>
  <si>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</si>
  <si>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</si>
  <si>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</si>
  <si>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</si>
  <si>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</si>
  <si>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</si>
  <si>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</si>
  <si>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</si>
  <si>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</si>
  <si>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</si>
  <si>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</si>
  <si>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</si>
  <si>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</si>
  <si>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</si>
  <si>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</si>
  <si>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</si>
  <si>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</si>
  <si>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</si>
  <si>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</si>
  <si>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</si>
  <si>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</si>
  <si>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</si>
  <si>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</si>
  <si>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</si>
  <si>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</si>
  <si>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</si>
  <si>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</si>
  <si>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</si>
  <si>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</si>
  <si>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</si>
  <si>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</si>
  <si>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</si>
  <si>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</si>
  <si>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</si>
  <si>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</si>
  <si>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</si>
  <si>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Бюджет муниципального образования "город Свирск"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</si>
  <si>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</si>
  <si>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% исполнения</t>
  </si>
  <si>
    <t>Утверждено</t>
  </si>
  <si>
    <t xml:space="preserve">Отчет об исполнении бюджета муниципального образования "город Свирск"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</si>
</sst>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49" fontId="6" fillId="0" borderId="16" xfId="37" applyProtection="1">
      <alignment horizontal="center" vertical="center" wrapText="1"/>
      <protection locked="0"/>
    </xf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16" xfId="37" applyProtection="1">
      <alignment horizontal="center" vertical="center" wrapText="1"/>
      <protection locked="0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2" fillId="0" borderId="1" xfId="2" applyNumberForma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zoomScaleNormal="100" workbookViewId="0">
      <selection activeCell="C8" sqref="C8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7.100000000000001" customHeight="1" x14ac:dyDescent="0.25">
      <c r="A1" s="75" t="s">
        <v>731</v>
      </c>
      <c r="B1" s="75"/>
      <c r="C1" s="75"/>
      <c r="D1" s="75"/>
      <c r="E1" s="75"/>
      <c r="F1" s="75"/>
      <c r="G1" s="3"/>
    </row>
    <row r="2" spans="1:7" ht="17.100000000000001" customHeight="1" x14ac:dyDescent="0.25">
      <c r="A2" s="75"/>
      <c r="B2" s="75"/>
      <c r="C2" s="75"/>
      <c r="D2" s="75"/>
      <c r="E2" s="75"/>
      <c r="F2" s="75"/>
      <c r="G2" s="3"/>
    </row>
    <row r="3" spans="1:7" ht="14.1" customHeight="1" x14ac:dyDescent="0.25">
      <c r="A3" s="5"/>
      <c r="B3" s="6"/>
      <c r="C3" s="6"/>
      <c r="D3" s="6"/>
      <c r="E3" s="3"/>
      <c r="F3" s="3"/>
      <c r="G3" s="3"/>
    </row>
    <row r="4" spans="1:7" ht="14.1" customHeight="1" x14ac:dyDescent="0.25">
      <c r="A4" s="8"/>
      <c r="B4" s="8"/>
      <c r="C4" s="71" t="s">
        <v>0</v>
      </c>
      <c r="D4" s="72"/>
      <c r="E4" s="3"/>
      <c r="F4" s="3"/>
      <c r="G4" s="3"/>
    </row>
    <row r="5" spans="1:7" ht="14.1" customHeight="1" x14ac:dyDescent="0.25">
      <c r="A5" s="5"/>
      <c r="B5" s="5"/>
      <c r="C5" s="5"/>
      <c r="D5" s="9"/>
      <c r="E5" s="3"/>
      <c r="F5" s="3"/>
      <c r="G5" s="3"/>
    </row>
    <row r="6" spans="1:7" ht="15.2" customHeight="1" x14ac:dyDescent="0.25">
      <c r="A6" s="5" t="s">
        <v>1</v>
      </c>
      <c r="B6" s="67" t="s">
        <v>2</v>
      </c>
      <c r="C6" s="68"/>
      <c r="D6" s="68"/>
      <c r="E6" s="3"/>
      <c r="F6" s="3"/>
      <c r="G6" s="3"/>
    </row>
    <row r="7" spans="1:7" ht="15.2" customHeight="1" x14ac:dyDescent="0.25">
      <c r="A7" s="5" t="s">
        <v>3</v>
      </c>
      <c r="B7" s="69" t="s">
        <v>727</v>
      </c>
      <c r="C7" s="70"/>
      <c r="D7" s="70"/>
      <c r="E7" s="3"/>
      <c r="F7" s="3"/>
      <c r="G7" s="3"/>
    </row>
    <row r="8" spans="1:7" ht="14.1" customHeight="1" x14ac:dyDescent="0.25">
      <c r="A8" s="5" t="s">
        <v>4</v>
      </c>
      <c r="B8" s="10"/>
      <c r="C8" s="11"/>
      <c r="D8" s="11"/>
      <c r="E8" s="3"/>
      <c r="F8" s="3"/>
      <c r="G8" s="3"/>
    </row>
    <row r="9" spans="1:7" ht="14.1" customHeight="1" x14ac:dyDescent="0.25">
      <c r="A9" s="5" t="s">
        <v>5</v>
      </c>
      <c r="B9" s="5"/>
      <c r="C9" s="9"/>
      <c r="D9" s="9"/>
      <c r="E9" s="3"/>
      <c r="F9" s="3"/>
      <c r="G9" s="3"/>
    </row>
    <row r="10" spans="1:7" ht="15" customHeight="1" x14ac:dyDescent="0.25">
      <c r="A10" s="12"/>
      <c r="B10" s="12"/>
      <c r="C10" s="12"/>
      <c r="D10" s="12"/>
      <c r="E10" s="3"/>
      <c r="F10" s="3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6</v>
      </c>
      <c r="B12" s="2"/>
      <c r="C12" s="5"/>
      <c r="D12" s="9"/>
      <c r="E12" s="3"/>
      <c r="F12" s="3"/>
      <c r="G12" s="3"/>
    </row>
    <row r="13" spans="1:7" ht="11.45" customHeight="1" x14ac:dyDescent="0.25">
      <c r="A13" s="65" t="s">
        <v>7</v>
      </c>
      <c r="B13" s="65" t="s">
        <v>8</v>
      </c>
      <c r="C13" s="65" t="s">
        <v>9</v>
      </c>
      <c r="D13" s="13"/>
      <c r="E13" s="64"/>
      <c r="F13" s="64"/>
      <c r="G13" s="4"/>
    </row>
    <row r="14" spans="1:7" ht="140.44999999999999" customHeight="1" x14ac:dyDescent="0.25">
      <c r="A14" s="66"/>
      <c r="B14" s="66"/>
      <c r="C14" s="66"/>
      <c r="D14" s="14" t="s">
        <v>730</v>
      </c>
      <c r="E14" s="14" t="s">
        <v>728</v>
      </c>
      <c r="F14" s="14" t="s">
        <v>729</v>
      </c>
      <c r="G14" s="4"/>
    </row>
    <row r="15" spans="1:7" ht="11.45" customHeight="1" thickBot="1" x14ac:dyDescent="0.3">
      <c r="A15" s="14" t="s">
        <v>11</v>
      </c>
      <c r="B15" s="14" t="s">
        <v>12</v>
      </c>
      <c r="C15" s="14" t="s">
        <v>13</v>
      </c>
      <c r="D15" s="15" t="s">
        <v>14</v>
      </c>
      <c r="E15" s="15" t="s">
        <v>15</v>
      </c>
      <c r="F15" s="15" t="s">
        <v>16</v>
      </c>
      <c r="G15" s="4"/>
    </row>
    <row r="16" spans="1:7" ht="21.75" customHeight="1" x14ac:dyDescent="0.25">
      <c r="A16" s="16" t="s">
        <v>17</v>
      </c>
      <c r="B16" s="17" t="s">
        <v>18</v>
      </c>
      <c r="C16" s="18" t="s">
        <v>19</v>
      </c>
      <c r="D16" s="19">
        <v>616807489.60000002</v>
      </c>
      <c r="E16" s="19">
        <v>97542191.180000007</v>
      </c>
      <c r="F16" s="20">
        <f>E16/D16*100</f>
        <v>15.814041305376522</v>
      </c>
      <c r="G16" s="7"/>
    </row>
    <row r="17" spans="1:7" ht="15" customHeight="1" x14ac:dyDescent="0.25">
      <c r="A17" s="21" t="s">
        <v>21</v>
      </c>
      <c r="B17" s="22"/>
      <c r="C17" s="23"/>
      <c r="D17" s="23"/>
      <c r="E17" s="23"/>
      <c r="F17" s="20"/>
      <c r="G17" s="7"/>
    </row>
    <row r="18" spans="1:7" ht="15" customHeight="1" x14ac:dyDescent="0.25">
      <c r="A18" s="24" t="s">
        <v>22</v>
      </c>
      <c r="B18" s="25" t="s">
        <v>18</v>
      </c>
      <c r="C18" s="26" t="s">
        <v>23</v>
      </c>
      <c r="D18" s="19">
        <v>88609100</v>
      </c>
      <c r="E18" s="19">
        <v>18975593.829999998</v>
      </c>
      <c r="F18" s="20">
        <f t="shared" ref="F18:F80" si="0">E18/D18*100</f>
        <v>21.414949288504225</v>
      </c>
      <c r="G18" s="7"/>
    </row>
    <row r="19" spans="1:7" ht="15" customHeight="1" x14ac:dyDescent="0.25">
      <c r="A19" s="24" t="s">
        <v>24</v>
      </c>
      <c r="B19" s="25" t="s">
        <v>18</v>
      </c>
      <c r="C19" s="26" t="s">
        <v>25</v>
      </c>
      <c r="D19" s="19">
        <v>34755000</v>
      </c>
      <c r="E19" s="19">
        <v>7602864.0599999996</v>
      </c>
      <c r="F19" s="20">
        <f t="shared" si="0"/>
        <v>21.875597928355631</v>
      </c>
      <c r="G19" s="7"/>
    </row>
    <row r="20" spans="1:7" ht="15" customHeight="1" x14ac:dyDescent="0.25">
      <c r="A20" s="24" t="s">
        <v>26</v>
      </c>
      <c r="B20" s="25" t="s">
        <v>18</v>
      </c>
      <c r="C20" s="26" t="s">
        <v>27</v>
      </c>
      <c r="D20" s="19">
        <v>34755000</v>
      </c>
      <c r="E20" s="19">
        <v>7602864.0599999996</v>
      </c>
      <c r="F20" s="20">
        <f t="shared" si="0"/>
        <v>21.875597928355631</v>
      </c>
      <c r="G20" s="7"/>
    </row>
    <row r="21" spans="1:7" ht="60" customHeight="1" x14ac:dyDescent="0.25">
      <c r="A21" s="24" t="s">
        <v>28</v>
      </c>
      <c r="B21" s="25" t="s">
        <v>18</v>
      </c>
      <c r="C21" s="26" t="s">
        <v>29</v>
      </c>
      <c r="D21" s="19">
        <v>33798500</v>
      </c>
      <c r="E21" s="19">
        <v>7550848.9800000004</v>
      </c>
      <c r="F21" s="20">
        <f t="shared" si="0"/>
        <v>22.340781336449844</v>
      </c>
      <c r="G21" s="7"/>
    </row>
    <row r="22" spans="1:7" ht="96" customHeight="1" x14ac:dyDescent="0.25">
      <c r="A22" s="24" t="s">
        <v>30</v>
      </c>
      <c r="B22" s="25" t="s">
        <v>18</v>
      </c>
      <c r="C22" s="26" t="s">
        <v>31</v>
      </c>
      <c r="D22" s="19">
        <v>76700</v>
      </c>
      <c r="E22" s="19">
        <v>1408</v>
      </c>
      <c r="F22" s="20">
        <f t="shared" si="0"/>
        <v>1.835723598435463</v>
      </c>
      <c r="G22" s="7"/>
    </row>
    <row r="23" spans="1:7" ht="36" customHeight="1" x14ac:dyDescent="0.25">
      <c r="A23" s="24" t="s">
        <v>32</v>
      </c>
      <c r="B23" s="25" t="s">
        <v>18</v>
      </c>
      <c r="C23" s="26" t="s">
        <v>33</v>
      </c>
      <c r="D23" s="19">
        <v>567800</v>
      </c>
      <c r="E23" s="19">
        <v>7236.12</v>
      </c>
      <c r="F23" s="20">
        <f t="shared" si="0"/>
        <v>1.2744135258893976</v>
      </c>
      <c r="G23" s="7"/>
    </row>
    <row r="24" spans="1:7" ht="72" customHeight="1" x14ac:dyDescent="0.25">
      <c r="A24" s="24" t="s">
        <v>34</v>
      </c>
      <c r="B24" s="25" t="s">
        <v>18</v>
      </c>
      <c r="C24" s="26" t="s">
        <v>35</v>
      </c>
      <c r="D24" s="19">
        <v>312000</v>
      </c>
      <c r="E24" s="19">
        <v>43370.96</v>
      </c>
      <c r="F24" s="20">
        <f t="shared" si="0"/>
        <v>13.900948717948719</v>
      </c>
      <c r="G24" s="7"/>
    </row>
    <row r="25" spans="1:7" ht="24" customHeight="1" x14ac:dyDescent="0.25">
      <c r="A25" s="24" t="s">
        <v>36</v>
      </c>
      <c r="B25" s="25" t="s">
        <v>18</v>
      </c>
      <c r="C25" s="26" t="s">
        <v>37</v>
      </c>
      <c r="D25" s="19">
        <v>2998400</v>
      </c>
      <c r="E25" s="19">
        <v>710508.58</v>
      </c>
      <c r="F25" s="20">
        <f t="shared" si="0"/>
        <v>23.696257337246529</v>
      </c>
      <c r="G25" s="7"/>
    </row>
    <row r="26" spans="1:7" ht="24" customHeight="1" x14ac:dyDescent="0.25">
      <c r="A26" s="24" t="s">
        <v>38</v>
      </c>
      <c r="B26" s="25" t="s">
        <v>18</v>
      </c>
      <c r="C26" s="26" t="s">
        <v>39</v>
      </c>
      <c r="D26" s="19">
        <v>2998400</v>
      </c>
      <c r="E26" s="19">
        <v>710508.58</v>
      </c>
      <c r="F26" s="20">
        <f t="shared" si="0"/>
        <v>23.696257337246529</v>
      </c>
      <c r="G26" s="7"/>
    </row>
    <row r="27" spans="1:7" ht="60" customHeight="1" x14ac:dyDescent="0.25">
      <c r="A27" s="24" t="s">
        <v>40</v>
      </c>
      <c r="B27" s="25" t="s">
        <v>18</v>
      </c>
      <c r="C27" s="26" t="s">
        <v>41</v>
      </c>
      <c r="D27" s="19">
        <v>1015400</v>
      </c>
      <c r="E27" s="19">
        <v>292717.98</v>
      </c>
      <c r="F27" s="20">
        <f t="shared" si="0"/>
        <v>28.82784912349813</v>
      </c>
      <c r="G27" s="7"/>
    </row>
    <row r="28" spans="1:7" ht="72" customHeight="1" x14ac:dyDescent="0.25">
      <c r="A28" s="24" t="s">
        <v>42</v>
      </c>
      <c r="B28" s="25" t="s">
        <v>18</v>
      </c>
      <c r="C28" s="26" t="s">
        <v>43</v>
      </c>
      <c r="D28" s="19">
        <v>9900</v>
      </c>
      <c r="E28" s="19">
        <v>1973.24</v>
      </c>
      <c r="F28" s="20">
        <f t="shared" si="0"/>
        <v>19.931717171717171</v>
      </c>
      <c r="G28" s="7"/>
    </row>
    <row r="29" spans="1:7" ht="60" customHeight="1" x14ac:dyDescent="0.25">
      <c r="A29" s="24" t="s">
        <v>44</v>
      </c>
      <c r="B29" s="25" t="s">
        <v>18</v>
      </c>
      <c r="C29" s="26" t="s">
        <v>45</v>
      </c>
      <c r="D29" s="19">
        <v>2192400</v>
      </c>
      <c r="E29" s="19">
        <v>476812.1</v>
      </c>
      <c r="F29" s="20">
        <f t="shared" si="0"/>
        <v>21.748408137201238</v>
      </c>
      <c r="G29" s="7"/>
    </row>
    <row r="30" spans="1:7" ht="60" customHeight="1" x14ac:dyDescent="0.25">
      <c r="A30" s="24" t="s">
        <v>46</v>
      </c>
      <c r="B30" s="25" t="s">
        <v>18</v>
      </c>
      <c r="C30" s="26" t="s">
        <v>47</v>
      </c>
      <c r="D30" s="19">
        <v>-219300</v>
      </c>
      <c r="E30" s="19">
        <v>-60994.74</v>
      </c>
      <c r="F30" s="20">
        <f t="shared" si="0"/>
        <v>27.813378932968536</v>
      </c>
      <c r="G30" s="7"/>
    </row>
    <row r="31" spans="1:7" ht="15" customHeight="1" x14ac:dyDescent="0.25">
      <c r="A31" s="24" t="s">
        <v>48</v>
      </c>
      <c r="B31" s="25" t="s">
        <v>18</v>
      </c>
      <c r="C31" s="26" t="s">
        <v>49</v>
      </c>
      <c r="D31" s="19">
        <v>9277300</v>
      </c>
      <c r="E31" s="19">
        <v>1761688.86</v>
      </c>
      <c r="F31" s="20">
        <f t="shared" si="0"/>
        <v>18.989241050736748</v>
      </c>
      <c r="G31" s="7"/>
    </row>
    <row r="32" spans="1:7" ht="24" customHeight="1" x14ac:dyDescent="0.25">
      <c r="A32" s="24" t="s">
        <v>50</v>
      </c>
      <c r="B32" s="25" t="s">
        <v>18</v>
      </c>
      <c r="C32" s="26" t="s">
        <v>51</v>
      </c>
      <c r="D32" s="19">
        <v>3328000</v>
      </c>
      <c r="E32" s="19">
        <v>569255.64</v>
      </c>
      <c r="F32" s="20">
        <f t="shared" si="0"/>
        <v>17.105037259615386</v>
      </c>
      <c r="G32" s="7"/>
    </row>
    <row r="33" spans="1:7" ht="24" customHeight="1" x14ac:dyDescent="0.25">
      <c r="A33" s="24" t="s">
        <v>52</v>
      </c>
      <c r="B33" s="25" t="s">
        <v>18</v>
      </c>
      <c r="C33" s="26" t="s">
        <v>53</v>
      </c>
      <c r="D33" s="19">
        <v>1648400</v>
      </c>
      <c r="E33" s="19">
        <v>329530.64</v>
      </c>
      <c r="F33" s="20">
        <f t="shared" si="0"/>
        <v>19.990939092453289</v>
      </c>
      <c r="G33" s="7"/>
    </row>
    <row r="34" spans="1:7" ht="24" customHeight="1" x14ac:dyDescent="0.25">
      <c r="A34" s="24" t="s">
        <v>52</v>
      </c>
      <c r="B34" s="25" t="s">
        <v>18</v>
      </c>
      <c r="C34" s="26" t="s">
        <v>54</v>
      </c>
      <c r="D34" s="19">
        <v>1648400</v>
      </c>
      <c r="E34" s="19">
        <v>329530.64</v>
      </c>
      <c r="F34" s="20">
        <f t="shared" si="0"/>
        <v>19.990939092453289</v>
      </c>
      <c r="G34" s="7"/>
    </row>
    <row r="35" spans="1:7" ht="36" customHeight="1" x14ac:dyDescent="0.25">
      <c r="A35" s="24" t="s">
        <v>55</v>
      </c>
      <c r="B35" s="25" t="s">
        <v>18</v>
      </c>
      <c r="C35" s="26" t="s">
        <v>56</v>
      </c>
      <c r="D35" s="19">
        <v>1664000</v>
      </c>
      <c r="E35" s="19">
        <v>239715.18</v>
      </c>
      <c r="F35" s="20">
        <f t="shared" si="0"/>
        <v>14.405960336538461</v>
      </c>
      <c r="G35" s="7"/>
    </row>
    <row r="36" spans="1:7" ht="48" customHeight="1" x14ac:dyDescent="0.25">
      <c r="A36" s="24" t="s">
        <v>57</v>
      </c>
      <c r="B36" s="25" t="s">
        <v>18</v>
      </c>
      <c r="C36" s="26" t="s">
        <v>58</v>
      </c>
      <c r="D36" s="19">
        <v>1664000</v>
      </c>
      <c r="E36" s="19">
        <v>239715.18</v>
      </c>
      <c r="F36" s="20">
        <f t="shared" si="0"/>
        <v>14.405960336538461</v>
      </c>
      <c r="G36" s="7"/>
    </row>
    <row r="37" spans="1:7" ht="36" customHeight="1" x14ac:dyDescent="0.25">
      <c r="A37" s="24" t="s">
        <v>59</v>
      </c>
      <c r="B37" s="25" t="s">
        <v>18</v>
      </c>
      <c r="C37" s="26" t="s">
        <v>60</v>
      </c>
      <c r="D37" s="19">
        <v>15600</v>
      </c>
      <c r="E37" s="19">
        <v>9.82</v>
      </c>
      <c r="F37" s="20">
        <f t="shared" si="0"/>
        <v>6.2948717948717953E-2</v>
      </c>
      <c r="G37" s="7"/>
    </row>
    <row r="38" spans="1:7" ht="24" customHeight="1" x14ac:dyDescent="0.25">
      <c r="A38" s="24" t="s">
        <v>61</v>
      </c>
      <c r="B38" s="25" t="s">
        <v>18</v>
      </c>
      <c r="C38" s="26" t="s">
        <v>62</v>
      </c>
      <c r="D38" s="19">
        <v>5912400</v>
      </c>
      <c r="E38" s="19">
        <v>1178333.73</v>
      </c>
      <c r="F38" s="20">
        <f t="shared" si="0"/>
        <v>19.929871625735743</v>
      </c>
      <c r="G38" s="7"/>
    </row>
    <row r="39" spans="1:7" ht="24" customHeight="1" x14ac:dyDescent="0.25">
      <c r="A39" s="24" t="s">
        <v>61</v>
      </c>
      <c r="B39" s="25" t="s">
        <v>18</v>
      </c>
      <c r="C39" s="26" t="s">
        <v>63</v>
      </c>
      <c r="D39" s="19">
        <v>5912400</v>
      </c>
      <c r="E39" s="19">
        <v>1178327.1100000001</v>
      </c>
      <c r="F39" s="20">
        <f t="shared" si="0"/>
        <v>19.92975965766863</v>
      </c>
      <c r="G39" s="7"/>
    </row>
    <row r="40" spans="1:7" ht="36" customHeight="1" x14ac:dyDescent="0.25">
      <c r="A40" s="24" t="s">
        <v>64</v>
      </c>
      <c r="B40" s="25" t="s">
        <v>18</v>
      </c>
      <c r="C40" s="26" t="s">
        <v>65</v>
      </c>
      <c r="D40" s="19" t="s">
        <v>20</v>
      </c>
      <c r="E40" s="19">
        <v>6.62</v>
      </c>
      <c r="F40" s="20" t="s">
        <v>20</v>
      </c>
      <c r="G40" s="7"/>
    </row>
    <row r="41" spans="1:7" ht="15" customHeight="1" x14ac:dyDescent="0.25">
      <c r="A41" s="24" t="s">
        <v>66</v>
      </c>
      <c r="B41" s="25" t="s">
        <v>18</v>
      </c>
      <c r="C41" s="26" t="s">
        <v>67</v>
      </c>
      <c r="D41" s="19">
        <v>1600</v>
      </c>
      <c r="E41" s="19">
        <v>499.49</v>
      </c>
      <c r="F41" s="20">
        <f t="shared" si="0"/>
        <v>31.218125000000001</v>
      </c>
      <c r="G41" s="7"/>
    </row>
    <row r="42" spans="1:7" ht="15" customHeight="1" x14ac:dyDescent="0.25">
      <c r="A42" s="24" t="s">
        <v>66</v>
      </c>
      <c r="B42" s="25" t="s">
        <v>18</v>
      </c>
      <c r="C42" s="26" t="s">
        <v>68</v>
      </c>
      <c r="D42" s="19">
        <v>1600</v>
      </c>
      <c r="E42" s="19">
        <v>499.49</v>
      </c>
      <c r="F42" s="20">
        <f t="shared" si="0"/>
        <v>31.218125000000001</v>
      </c>
      <c r="G42" s="7"/>
    </row>
    <row r="43" spans="1:7" ht="24" customHeight="1" x14ac:dyDescent="0.25">
      <c r="A43" s="24" t="s">
        <v>69</v>
      </c>
      <c r="B43" s="25" t="s">
        <v>18</v>
      </c>
      <c r="C43" s="26" t="s">
        <v>70</v>
      </c>
      <c r="D43" s="19">
        <v>35300</v>
      </c>
      <c r="E43" s="19">
        <v>13600</v>
      </c>
      <c r="F43" s="20">
        <f t="shared" si="0"/>
        <v>38.526912181303111</v>
      </c>
      <c r="G43" s="7"/>
    </row>
    <row r="44" spans="1:7" ht="36" customHeight="1" x14ac:dyDescent="0.25">
      <c r="A44" s="24" t="s">
        <v>71</v>
      </c>
      <c r="B44" s="25" t="s">
        <v>18</v>
      </c>
      <c r="C44" s="26" t="s">
        <v>72</v>
      </c>
      <c r="D44" s="19">
        <v>35300</v>
      </c>
      <c r="E44" s="19">
        <v>13600</v>
      </c>
      <c r="F44" s="20">
        <f t="shared" si="0"/>
        <v>38.526912181303111</v>
      </c>
      <c r="G44" s="7"/>
    </row>
    <row r="45" spans="1:7" ht="15" customHeight="1" x14ac:dyDescent="0.25">
      <c r="A45" s="24" t="s">
        <v>73</v>
      </c>
      <c r="B45" s="25" t="s">
        <v>18</v>
      </c>
      <c r="C45" s="26" t="s">
        <v>74</v>
      </c>
      <c r="D45" s="19">
        <v>15633500</v>
      </c>
      <c r="E45" s="19">
        <v>4079456.68</v>
      </c>
      <c r="F45" s="20">
        <f t="shared" si="0"/>
        <v>26.094327437873797</v>
      </c>
      <c r="G45" s="7"/>
    </row>
    <row r="46" spans="1:7" ht="15" customHeight="1" x14ac:dyDescent="0.25">
      <c r="A46" s="24" t="s">
        <v>75</v>
      </c>
      <c r="B46" s="25" t="s">
        <v>18</v>
      </c>
      <c r="C46" s="26" t="s">
        <v>76</v>
      </c>
      <c r="D46" s="19">
        <v>2472500</v>
      </c>
      <c r="E46" s="19">
        <v>-17547.12</v>
      </c>
      <c r="F46" s="20">
        <f t="shared" si="0"/>
        <v>-0.7096914054600606</v>
      </c>
      <c r="G46" s="7"/>
    </row>
    <row r="47" spans="1:7" ht="36" customHeight="1" x14ac:dyDescent="0.25">
      <c r="A47" s="24" t="s">
        <v>77</v>
      </c>
      <c r="B47" s="25" t="s">
        <v>18</v>
      </c>
      <c r="C47" s="26" t="s">
        <v>78</v>
      </c>
      <c r="D47" s="19">
        <v>2472500</v>
      </c>
      <c r="E47" s="19">
        <v>-17547.12</v>
      </c>
      <c r="F47" s="20">
        <f t="shared" si="0"/>
        <v>-0.7096914054600606</v>
      </c>
      <c r="G47" s="7"/>
    </row>
    <row r="48" spans="1:7" ht="15" customHeight="1" x14ac:dyDescent="0.25">
      <c r="A48" s="24" t="s">
        <v>79</v>
      </c>
      <c r="B48" s="25" t="s">
        <v>18</v>
      </c>
      <c r="C48" s="26" t="s">
        <v>80</v>
      </c>
      <c r="D48" s="19">
        <v>13161000</v>
      </c>
      <c r="E48" s="19">
        <v>4097003.8</v>
      </c>
      <c r="F48" s="20">
        <f t="shared" si="0"/>
        <v>31.129882227794237</v>
      </c>
      <c r="G48" s="7"/>
    </row>
    <row r="49" spans="1:7" ht="15" customHeight="1" x14ac:dyDescent="0.25">
      <c r="A49" s="24" t="s">
        <v>81</v>
      </c>
      <c r="B49" s="25" t="s">
        <v>18</v>
      </c>
      <c r="C49" s="26" t="s">
        <v>82</v>
      </c>
      <c r="D49" s="19">
        <v>12011000</v>
      </c>
      <c r="E49" s="19">
        <v>3997868.15</v>
      </c>
      <c r="F49" s="20">
        <f t="shared" si="0"/>
        <v>33.285056614769793</v>
      </c>
      <c r="G49" s="7"/>
    </row>
    <row r="50" spans="1:7" ht="24" customHeight="1" x14ac:dyDescent="0.25">
      <c r="A50" s="24" t="s">
        <v>83</v>
      </c>
      <c r="B50" s="25" t="s">
        <v>18</v>
      </c>
      <c r="C50" s="26" t="s">
        <v>84</v>
      </c>
      <c r="D50" s="19">
        <v>12011000</v>
      </c>
      <c r="E50" s="19">
        <v>3997868.15</v>
      </c>
      <c r="F50" s="20">
        <f t="shared" si="0"/>
        <v>33.285056614769793</v>
      </c>
      <c r="G50" s="7"/>
    </row>
    <row r="51" spans="1:7" ht="15" customHeight="1" x14ac:dyDescent="0.25">
      <c r="A51" s="24" t="s">
        <v>85</v>
      </c>
      <c r="B51" s="25" t="s">
        <v>18</v>
      </c>
      <c r="C51" s="26" t="s">
        <v>86</v>
      </c>
      <c r="D51" s="19">
        <v>1150000</v>
      </c>
      <c r="E51" s="19">
        <v>99135.65</v>
      </c>
      <c r="F51" s="20">
        <f t="shared" si="0"/>
        <v>8.6204913043478264</v>
      </c>
      <c r="G51" s="7"/>
    </row>
    <row r="52" spans="1:7" ht="36" customHeight="1" x14ac:dyDescent="0.25">
      <c r="A52" s="24" t="s">
        <v>87</v>
      </c>
      <c r="B52" s="25" t="s">
        <v>18</v>
      </c>
      <c r="C52" s="26" t="s">
        <v>88</v>
      </c>
      <c r="D52" s="19">
        <v>1150000</v>
      </c>
      <c r="E52" s="19">
        <v>99135.65</v>
      </c>
      <c r="F52" s="20">
        <f t="shared" si="0"/>
        <v>8.6204913043478264</v>
      </c>
      <c r="G52" s="7"/>
    </row>
    <row r="53" spans="1:7" ht="15" customHeight="1" x14ac:dyDescent="0.25">
      <c r="A53" s="24" t="s">
        <v>89</v>
      </c>
      <c r="B53" s="25" t="s">
        <v>18</v>
      </c>
      <c r="C53" s="26" t="s">
        <v>90</v>
      </c>
      <c r="D53" s="19">
        <v>700000</v>
      </c>
      <c r="E53" s="19">
        <v>565427.32999999996</v>
      </c>
      <c r="F53" s="20">
        <f t="shared" si="0"/>
        <v>80.775332857142857</v>
      </c>
      <c r="G53" s="7"/>
    </row>
    <row r="54" spans="1:7" ht="24" customHeight="1" x14ac:dyDescent="0.25">
      <c r="A54" s="24" t="s">
        <v>91</v>
      </c>
      <c r="B54" s="25" t="s">
        <v>18</v>
      </c>
      <c r="C54" s="26" t="s">
        <v>92</v>
      </c>
      <c r="D54" s="19">
        <v>700000</v>
      </c>
      <c r="E54" s="19">
        <v>565427.32999999996</v>
      </c>
      <c r="F54" s="20">
        <f t="shared" si="0"/>
        <v>80.775332857142857</v>
      </c>
      <c r="G54" s="7"/>
    </row>
    <row r="55" spans="1:7" ht="36" customHeight="1" x14ac:dyDescent="0.25">
      <c r="A55" s="24" t="s">
        <v>93</v>
      </c>
      <c r="B55" s="25" t="s">
        <v>18</v>
      </c>
      <c r="C55" s="26" t="s">
        <v>94</v>
      </c>
      <c r="D55" s="19">
        <v>700000</v>
      </c>
      <c r="E55" s="19">
        <v>565427.32999999996</v>
      </c>
      <c r="F55" s="20">
        <f t="shared" si="0"/>
        <v>80.775332857142857</v>
      </c>
      <c r="G55" s="7"/>
    </row>
    <row r="56" spans="1:7" ht="36" customHeight="1" x14ac:dyDescent="0.25">
      <c r="A56" s="24" t="s">
        <v>95</v>
      </c>
      <c r="B56" s="25" t="s">
        <v>18</v>
      </c>
      <c r="C56" s="26" t="s">
        <v>96</v>
      </c>
      <c r="D56" s="19">
        <v>6927000</v>
      </c>
      <c r="E56" s="19">
        <v>1362319.07</v>
      </c>
      <c r="F56" s="20">
        <f t="shared" si="0"/>
        <v>19.666797603580193</v>
      </c>
      <c r="G56" s="7"/>
    </row>
    <row r="57" spans="1:7" ht="72" customHeight="1" x14ac:dyDescent="0.25">
      <c r="A57" s="24" t="s">
        <v>97</v>
      </c>
      <c r="B57" s="25" t="s">
        <v>18</v>
      </c>
      <c r="C57" s="26" t="s">
        <v>98</v>
      </c>
      <c r="D57" s="19">
        <v>4904000</v>
      </c>
      <c r="E57" s="19">
        <v>931573.17</v>
      </c>
      <c r="F57" s="20">
        <f t="shared" si="0"/>
        <v>18.996190252854813</v>
      </c>
      <c r="G57" s="7"/>
    </row>
    <row r="58" spans="1:7" ht="60" customHeight="1" x14ac:dyDescent="0.25">
      <c r="A58" s="24" t="s">
        <v>99</v>
      </c>
      <c r="B58" s="25" t="s">
        <v>18</v>
      </c>
      <c r="C58" s="26" t="s">
        <v>100</v>
      </c>
      <c r="D58" s="19">
        <v>3412000</v>
      </c>
      <c r="E58" s="19">
        <v>750411.38</v>
      </c>
      <c r="F58" s="20">
        <f t="shared" si="0"/>
        <v>21.993299531066825</v>
      </c>
      <c r="G58" s="7"/>
    </row>
    <row r="59" spans="1:7" ht="60" customHeight="1" x14ac:dyDescent="0.25">
      <c r="A59" s="24" t="s">
        <v>101</v>
      </c>
      <c r="B59" s="25" t="s">
        <v>18</v>
      </c>
      <c r="C59" s="26" t="s">
        <v>102</v>
      </c>
      <c r="D59" s="19">
        <v>3412000</v>
      </c>
      <c r="E59" s="19">
        <v>750411.38</v>
      </c>
      <c r="F59" s="20">
        <f t="shared" si="0"/>
        <v>21.993299531066825</v>
      </c>
      <c r="G59" s="7"/>
    </row>
    <row r="60" spans="1:7" ht="72" customHeight="1" x14ac:dyDescent="0.25">
      <c r="A60" s="24" t="s">
        <v>103</v>
      </c>
      <c r="B60" s="25" t="s">
        <v>18</v>
      </c>
      <c r="C60" s="26" t="s">
        <v>104</v>
      </c>
      <c r="D60" s="19" t="s">
        <v>20</v>
      </c>
      <c r="E60" s="19">
        <v>35931.129999999997</v>
      </c>
      <c r="F60" s="20" t="s">
        <v>20</v>
      </c>
      <c r="G60" s="7"/>
    </row>
    <row r="61" spans="1:7" ht="60" customHeight="1" x14ac:dyDescent="0.25">
      <c r="A61" s="24" t="s">
        <v>105</v>
      </c>
      <c r="B61" s="25" t="s">
        <v>18</v>
      </c>
      <c r="C61" s="26" t="s">
        <v>106</v>
      </c>
      <c r="D61" s="19" t="s">
        <v>20</v>
      </c>
      <c r="E61" s="19">
        <v>35931.129999999997</v>
      </c>
      <c r="F61" s="20" t="s">
        <v>20</v>
      </c>
      <c r="G61" s="7"/>
    </row>
    <row r="62" spans="1:7" ht="72" customHeight="1" x14ac:dyDescent="0.25">
      <c r="A62" s="24" t="s">
        <v>107</v>
      </c>
      <c r="B62" s="25" t="s">
        <v>18</v>
      </c>
      <c r="C62" s="26" t="s">
        <v>108</v>
      </c>
      <c r="D62" s="19">
        <v>1492000</v>
      </c>
      <c r="E62" s="19">
        <v>145230.66</v>
      </c>
      <c r="F62" s="20">
        <f t="shared" si="0"/>
        <v>9.7339584450402157</v>
      </c>
      <c r="G62" s="7"/>
    </row>
    <row r="63" spans="1:7" ht="60" customHeight="1" x14ac:dyDescent="0.25">
      <c r="A63" s="24" t="s">
        <v>109</v>
      </c>
      <c r="B63" s="25" t="s">
        <v>18</v>
      </c>
      <c r="C63" s="26" t="s">
        <v>110</v>
      </c>
      <c r="D63" s="19">
        <v>1492000</v>
      </c>
      <c r="E63" s="19">
        <v>145230.66</v>
      </c>
      <c r="F63" s="20">
        <f t="shared" si="0"/>
        <v>9.7339584450402157</v>
      </c>
      <c r="G63" s="7"/>
    </row>
    <row r="64" spans="1:7" ht="24" customHeight="1" x14ac:dyDescent="0.25">
      <c r="A64" s="24" t="s">
        <v>111</v>
      </c>
      <c r="B64" s="25" t="s">
        <v>18</v>
      </c>
      <c r="C64" s="26" t="s">
        <v>112</v>
      </c>
      <c r="D64" s="19">
        <v>23000</v>
      </c>
      <c r="E64" s="19">
        <v>10745.9</v>
      </c>
      <c r="F64" s="20">
        <f t="shared" si="0"/>
        <v>46.721304347826084</v>
      </c>
      <c r="G64" s="7"/>
    </row>
    <row r="65" spans="1:7" ht="36" customHeight="1" x14ac:dyDescent="0.25">
      <c r="A65" s="24" t="s">
        <v>113</v>
      </c>
      <c r="B65" s="25" t="s">
        <v>18</v>
      </c>
      <c r="C65" s="26" t="s">
        <v>114</v>
      </c>
      <c r="D65" s="19">
        <v>23000</v>
      </c>
      <c r="E65" s="19">
        <v>10745.9</v>
      </c>
      <c r="F65" s="20">
        <f t="shared" si="0"/>
        <v>46.721304347826084</v>
      </c>
      <c r="G65" s="7"/>
    </row>
    <row r="66" spans="1:7" ht="48" customHeight="1" x14ac:dyDescent="0.25">
      <c r="A66" s="24" t="s">
        <v>115</v>
      </c>
      <c r="B66" s="25" t="s">
        <v>18</v>
      </c>
      <c r="C66" s="26" t="s">
        <v>116</v>
      </c>
      <c r="D66" s="19">
        <v>23000</v>
      </c>
      <c r="E66" s="19">
        <v>10745.9</v>
      </c>
      <c r="F66" s="20">
        <f t="shared" si="0"/>
        <v>46.721304347826084</v>
      </c>
      <c r="G66" s="7"/>
    </row>
    <row r="67" spans="1:7" ht="72" customHeight="1" x14ac:dyDescent="0.25">
      <c r="A67" s="24" t="s">
        <v>117</v>
      </c>
      <c r="B67" s="25" t="s">
        <v>18</v>
      </c>
      <c r="C67" s="26" t="s">
        <v>118</v>
      </c>
      <c r="D67" s="19">
        <v>2000000</v>
      </c>
      <c r="E67" s="19">
        <v>420000</v>
      </c>
      <c r="F67" s="20">
        <f t="shared" si="0"/>
        <v>21</v>
      </c>
      <c r="G67" s="7"/>
    </row>
    <row r="68" spans="1:7" ht="72" customHeight="1" x14ac:dyDescent="0.25">
      <c r="A68" s="24" t="s">
        <v>119</v>
      </c>
      <c r="B68" s="25" t="s">
        <v>18</v>
      </c>
      <c r="C68" s="26" t="s">
        <v>120</v>
      </c>
      <c r="D68" s="19">
        <v>2000000</v>
      </c>
      <c r="E68" s="19">
        <v>420000</v>
      </c>
      <c r="F68" s="20">
        <f t="shared" si="0"/>
        <v>21</v>
      </c>
      <c r="G68" s="7"/>
    </row>
    <row r="69" spans="1:7" ht="72" customHeight="1" x14ac:dyDescent="0.25">
      <c r="A69" s="24" t="s">
        <v>121</v>
      </c>
      <c r="B69" s="25" t="s">
        <v>18</v>
      </c>
      <c r="C69" s="26" t="s">
        <v>122</v>
      </c>
      <c r="D69" s="19">
        <v>2000000</v>
      </c>
      <c r="E69" s="19">
        <v>420000</v>
      </c>
      <c r="F69" s="20">
        <f t="shared" si="0"/>
        <v>21</v>
      </c>
      <c r="G69" s="7"/>
    </row>
    <row r="70" spans="1:7" ht="15" customHeight="1" x14ac:dyDescent="0.25">
      <c r="A70" s="24" t="s">
        <v>123</v>
      </c>
      <c r="B70" s="25" t="s">
        <v>18</v>
      </c>
      <c r="C70" s="26" t="s">
        <v>124</v>
      </c>
      <c r="D70" s="19">
        <v>4257000</v>
      </c>
      <c r="E70" s="19">
        <v>240858.48</v>
      </c>
      <c r="F70" s="20">
        <f t="shared" si="0"/>
        <v>5.6579393939393947</v>
      </c>
      <c r="G70" s="7"/>
    </row>
    <row r="71" spans="1:7" ht="15" customHeight="1" x14ac:dyDescent="0.25">
      <c r="A71" s="24" t="s">
        <v>125</v>
      </c>
      <c r="B71" s="25" t="s">
        <v>18</v>
      </c>
      <c r="C71" s="26" t="s">
        <v>126</v>
      </c>
      <c r="D71" s="19">
        <v>4257000</v>
      </c>
      <c r="E71" s="19">
        <v>240858.48</v>
      </c>
      <c r="F71" s="20">
        <f t="shared" si="0"/>
        <v>5.6579393939393947</v>
      </c>
      <c r="G71" s="7"/>
    </row>
    <row r="72" spans="1:7" ht="24" customHeight="1" x14ac:dyDescent="0.25">
      <c r="A72" s="24" t="s">
        <v>127</v>
      </c>
      <c r="B72" s="25" t="s">
        <v>18</v>
      </c>
      <c r="C72" s="26" t="s">
        <v>128</v>
      </c>
      <c r="D72" s="19">
        <v>192400</v>
      </c>
      <c r="E72" s="19">
        <v>90610.96</v>
      </c>
      <c r="F72" s="20">
        <f t="shared" si="0"/>
        <v>47.095093555093555</v>
      </c>
      <c r="G72" s="7"/>
    </row>
    <row r="73" spans="1:7" ht="24" customHeight="1" x14ac:dyDescent="0.25">
      <c r="A73" s="24" t="s">
        <v>129</v>
      </c>
      <c r="B73" s="25" t="s">
        <v>18</v>
      </c>
      <c r="C73" s="26" t="s">
        <v>130</v>
      </c>
      <c r="D73" s="19">
        <v>700</v>
      </c>
      <c r="E73" s="19">
        <v>475.81</v>
      </c>
      <c r="F73" s="20">
        <f t="shared" si="0"/>
        <v>67.972857142857151</v>
      </c>
      <c r="G73" s="7"/>
    </row>
    <row r="74" spans="1:7" ht="15" customHeight="1" x14ac:dyDescent="0.25">
      <c r="A74" s="24" t="s">
        <v>131</v>
      </c>
      <c r="B74" s="25" t="s">
        <v>18</v>
      </c>
      <c r="C74" s="26" t="s">
        <v>132</v>
      </c>
      <c r="D74" s="19">
        <v>90900</v>
      </c>
      <c r="E74" s="19">
        <v>12602.99</v>
      </c>
      <c r="F74" s="20">
        <f t="shared" si="0"/>
        <v>13.864675467546755</v>
      </c>
      <c r="G74" s="7"/>
    </row>
    <row r="75" spans="1:7" ht="15" customHeight="1" x14ac:dyDescent="0.25">
      <c r="A75" s="24" t="s">
        <v>133</v>
      </c>
      <c r="B75" s="25" t="s">
        <v>18</v>
      </c>
      <c r="C75" s="26" t="s">
        <v>134</v>
      </c>
      <c r="D75" s="19">
        <v>3973000</v>
      </c>
      <c r="E75" s="19">
        <v>137168.72</v>
      </c>
      <c r="F75" s="20">
        <f t="shared" si="0"/>
        <v>3.4525225270576394</v>
      </c>
      <c r="G75" s="7"/>
    </row>
    <row r="76" spans="1:7" ht="24" customHeight="1" x14ac:dyDescent="0.25">
      <c r="A76" s="24" t="s">
        <v>135</v>
      </c>
      <c r="B76" s="25" t="s">
        <v>18</v>
      </c>
      <c r="C76" s="26" t="s">
        <v>136</v>
      </c>
      <c r="D76" s="19">
        <v>11849300</v>
      </c>
      <c r="E76" s="19">
        <v>2415602.89</v>
      </c>
      <c r="F76" s="20">
        <f t="shared" si="0"/>
        <v>20.386038753344078</v>
      </c>
      <c r="G76" s="7"/>
    </row>
    <row r="77" spans="1:7" ht="15" customHeight="1" x14ac:dyDescent="0.25">
      <c r="A77" s="24" t="s">
        <v>137</v>
      </c>
      <c r="B77" s="25" t="s">
        <v>18</v>
      </c>
      <c r="C77" s="26" t="s">
        <v>138</v>
      </c>
      <c r="D77" s="19">
        <v>11849300</v>
      </c>
      <c r="E77" s="19">
        <v>2415602.89</v>
      </c>
      <c r="F77" s="20">
        <f t="shared" si="0"/>
        <v>20.386038753344078</v>
      </c>
      <c r="G77" s="7"/>
    </row>
    <row r="78" spans="1:7" ht="15" customHeight="1" x14ac:dyDescent="0.25">
      <c r="A78" s="24" t="s">
        <v>139</v>
      </c>
      <c r="B78" s="25" t="s">
        <v>18</v>
      </c>
      <c r="C78" s="26" t="s">
        <v>140</v>
      </c>
      <c r="D78" s="19">
        <v>11849300</v>
      </c>
      <c r="E78" s="19">
        <v>2415602.89</v>
      </c>
      <c r="F78" s="20">
        <f t="shared" si="0"/>
        <v>20.386038753344078</v>
      </c>
      <c r="G78" s="7"/>
    </row>
    <row r="79" spans="1:7" ht="24" customHeight="1" x14ac:dyDescent="0.25">
      <c r="A79" s="24" t="s">
        <v>141</v>
      </c>
      <c r="B79" s="25" t="s">
        <v>18</v>
      </c>
      <c r="C79" s="26" t="s">
        <v>142</v>
      </c>
      <c r="D79" s="19">
        <v>11849300</v>
      </c>
      <c r="E79" s="19">
        <v>2415602.89</v>
      </c>
      <c r="F79" s="20">
        <f t="shared" si="0"/>
        <v>20.386038753344078</v>
      </c>
      <c r="G79" s="7"/>
    </row>
    <row r="80" spans="1:7" ht="24" customHeight="1" x14ac:dyDescent="0.25">
      <c r="A80" s="24" t="s">
        <v>143</v>
      </c>
      <c r="B80" s="25" t="s">
        <v>18</v>
      </c>
      <c r="C80" s="26" t="s">
        <v>144</v>
      </c>
      <c r="D80" s="19">
        <v>2000000</v>
      </c>
      <c r="E80" s="19">
        <v>164623.29</v>
      </c>
      <c r="F80" s="20">
        <f t="shared" si="0"/>
        <v>8.2311645000000002</v>
      </c>
      <c r="G80" s="7"/>
    </row>
    <row r="81" spans="1:7" ht="72" customHeight="1" x14ac:dyDescent="0.25">
      <c r="A81" s="24" t="s">
        <v>145</v>
      </c>
      <c r="B81" s="25" t="s">
        <v>18</v>
      </c>
      <c r="C81" s="26" t="s">
        <v>146</v>
      </c>
      <c r="D81" s="19">
        <v>500000</v>
      </c>
      <c r="E81" s="19" t="s">
        <v>20</v>
      </c>
      <c r="F81" s="20" t="s">
        <v>20</v>
      </c>
      <c r="G81" s="7"/>
    </row>
    <row r="82" spans="1:7" ht="84" customHeight="1" x14ac:dyDescent="0.25">
      <c r="A82" s="24" t="s">
        <v>147</v>
      </c>
      <c r="B82" s="25" t="s">
        <v>18</v>
      </c>
      <c r="C82" s="26" t="s">
        <v>148</v>
      </c>
      <c r="D82" s="19">
        <v>500000</v>
      </c>
      <c r="E82" s="19" t="s">
        <v>20</v>
      </c>
      <c r="F82" s="20" t="s">
        <v>20</v>
      </c>
      <c r="G82" s="7"/>
    </row>
    <row r="83" spans="1:7" ht="72" customHeight="1" x14ac:dyDescent="0.25">
      <c r="A83" s="24" t="s">
        <v>149</v>
      </c>
      <c r="B83" s="25" t="s">
        <v>18</v>
      </c>
      <c r="C83" s="26" t="s">
        <v>150</v>
      </c>
      <c r="D83" s="19">
        <v>500000</v>
      </c>
      <c r="E83" s="19" t="s">
        <v>20</v>
      </c>
      <c r="F83" s="20" t="s">
        <v>20</v>
      </c>
      <c r="G83" s="7"/>
    </row>
    <row r="84" spans="1:7" ht="24" customHeight="1" x14ac:dyDescent="0.25">
      <c r="A84" s="24" t="s">
        <v>151</v>
      </c>
      <c r="B84" s="25" t="s">
        <v>18</v>
      </c>
      <c r="C84" s="26" t="s">
        <v>152</v>
      </c>
      <c r="D84" s="19">
        <v>1500000</v>
      </c>
      <c r="E84" s="19">
        <v>164623.29</v>
      </c>
      <c r="F84" s="20">
        <f t="shared" ref="F84:F136" si="1">E84/D84*100</f>
        <v>10.974886</v>
      </c>
      <c r="G84" s="7"/>
    </row>
    <row r="85" spans="1:7" ht="24" customHeight="1" x14ac:dyDescent="0.25">
      <c r="A85" s="24" t="s">
        <v>153</v>
      </c>
      <c r="B85" s="25" t="s">
        <v>18</v>
      </c>
      <c r="C85" s="26" t="s">
        <v>154</v>
      </c>
      <c r="D85" s="19">
        <v>1500000</v>
      </c>
      <c r="E85" s="19">
        <v>164623.29</v>
      </c>
      <c r="F85" s="20">
        <f t="shared" si="1"/>
        <v>10.974886</v>
      </c>
      <c r="G85" s="7"/>
    </row>
    <row r="86" spans="1:7" ht="36" customHeight="1" x14ac:dyDescent="0.25">
      <c r="A86" s="24" t="s">
        <v>155</v>
      </c>
      <c r="B86" s="25" t="s">
        <v>18</v>
      </c>
      <c r="C86" s="26" t="s">
        <v>156</v>
      </c>
      <c r="D86" s="19">
        <v>1500000</v>
      </c>
      <c r="E86" s="19">
        <v>164623.29</v>
      </c>
      <c r="F86" s="20">
        <f t="shared" si="1"/>
        <v>10.974886</v>
      </c>
      <c r="G86" s="7"/>
    </row>
    <row r="87" spans="1:7" ht="15" customHeight="1" x14ac:dyDescent="0.25">
      <c r="A87" s="24" t="s">
        <v>157</v>
      </c>
      <c r="B87" s="25" t="s">
        <v>18</v>
      </c>
      <c r="C87" s="26" t="s">
        <v>158</v>
      </c>
      <c r="D87" s="19">
        <v>211600</v>
      </c>
      <c r="E87" s="19">
        <v>48253.34</v>
      </c>
      <c r="F87" s="20">
        <f t="shared" si="1"/>
        <v>22.804035916824194</v>
      </c>
      <c r="G87" s="7"/>
    </row>
    <row r="88" spans="1:7" ht="24" customHeight="1" x14ac:dyDescent="0.25">
      <c r="A88" s="24" t="s">
        <v>159</v>
      </c>
      <c r="B88" s="25" t="s">
        <v>18</v>
      </c>
      <c r="C88" s="26" t="s">
        <v>160</v>
      </c>
      <c r="D88" s="19">
        <v>24000</v>
      </c>
      <c r="E88" s="19">
        <v>13337</v>
      </c>
      <c r="F88" s="20">
        <f t="shared" si="1"/>
        <v>55.570833333333333</v>
      </c>
      <c r="G88" s="7"/>
    </row>
    <row r="89" spans="1:7" ht="60" customHeight="1" x14ac:dyDescent="0.25">
      <c r="A89" s="24" t="s">
        <v>161</v>
      </c>
      <c r="B89" s="25" t="s">
        <v>18</v>
      </c>
      <c r="C89" s="26" t="s">
        <v>162</v>
      </c>
      <c r="D89" s="19">
        <v>22000</v>
      </c>
      <c r="E89" s="19">
        <v>12737</v>
      </c>
      <c r="F89" s="20">
        <f t="shared" si="1"/>
        <v>57.895454545454548</v>
      </c>
      <c r="G89" s="7"/>
    </row>
    <row r="90" spans="1:7" ht="48" customHeight="1" x14ac:dyDescent="0.25">
      <c r="A90" s="24" t="s">
        <v>163</v>
      </c>
      <c r="B90" s="25" t="s">
        <v>18</v>
      </c>
      <c r="C90" s="26" t="s">
        <v>164</v>
      </c>
      <c r="D90" s="19">
        <v>2000</v>
      </c>
      <c r="E90" s="19">
        <v>600</v>
      </c>
      <c r="F90" s="20">
        <f t="shared" si="1"/>
        <v>30</v>
      </c>
      <c r="G90" s="7"/>
    </row>
    <row r="91" spans="1:7" ht="48" customHeight="1" x14ac:dyDescent="0.25">
      <c r="A91" s="24" t="s">
        <v>165</v>
      </c>
      <c r="B91" s="25" t="s">
        <v>18</v>
      </c>
      <c r="C91" s="26" t="s">
        <v>166</v>
      </c>
      <c r="D91" s="19">
        <v>16000</v>
      </c>
      <c r="E91" s="19" t="s">
        <v>20</v>
      </c>
      <c r="F91" s="20" t="s">
        <v>20</v>
      </c>
      <c r="G91" s="7"/>
    </row>
    <row r="92" spans="1:7" ht="48" customHeight="1" x14ac:dyDescent="0.25">
      <c r="A92" s="24" t="s">
        <v>167</v>
      </c>
      <c r="B92" s="25" t="s">
        <v>18</v>
      </c>
      <c r="C92" s="26" t="s">
        <v>168</v>
      </c>
      <c r="D92" s="19">
        <v>16000</v>
      </c>
      <c r="E92" s="19" t="s">
        <v>20</v>
      </c>
      <c r="F92" s="20" t="s">
        <v>20</v>
      </c>
      <c r="G92" s="7"/>
    </row>
    <row r="93" spans="1:7" ht="48" customHeight="1" x14ac:dyDescent="0.25">
      <c r="A93" s="24" t="s">
        <v>169</v>
      </c>
      <c r="B93" s="25" t="s">
        <v>18</v>
      </c>
      <c r="C93" s="26" t="s">
        <v>170</v>
      </c>
      <c r="D93" s="19">
        <v>20000</v>
      </c>
      <c r="E93" s="19">
        <v>7500</v>
      </c>
      <c r="F93" s="20">
        <f t="shared" si="1"/>
        <v>37.5</v>
      </c>
      <c r="G93" s="7"/>
    </row>
    <row r="94" spans="1:7" ht="48" customHeight="1" x14ac:dyDescent="0.25">
      <c r="A94" s="24" t="s">
        <v>171</v>
      </c>
      <c r="B94" s="25" t="s">
        <v>18</v>
      </c>
      <c r="C94" s="26" t="s">
        <v>172</v>
      </c>
      <c r="D94" s="19">
        <v>3000</v>
      </c>
      <c r="E94" s="19" t="s">
        <v>20</v>
      </c>
      <c r="F94" s="20" t="s">
        <v>20</v>
      </c>
      <c r="G94" s="7"/>
    </row>
    <row r="95" spans="1:7" ht="60" customHeight="1" x14ac:dyDescent="0.25">
      <c r="A95" s="24" t="s">
        <v>173</v>
      </c>
      <c r="B95" s="25" t="s">
        <v>18</v>
      </c>
      <c r="C95" s="26" t="s">
        <v>174</v>
      </c>
      <c r="D95" s="19">
        <v>3000</v>
      </c>
      <c r="E95" s="19" t="s">
        <v>20</v>
      </c>
      <c r="F95" s="20" t="s">
        <v>20</v>
      </c>
      <c r="G95" s="7"/>
    </row>
    <row r="96" spans="1:7" ht="60" customHeight="1" x14ac:dyDescent="0.25">
      <c r="A96" s="24" t="s">
        <v>175</v>
      </c>
      <c r="B96" s="25" t="s">
        <v>18</v>
      </c>
      <c r="C96" s="26" t="s">
        <v>176</v>
      </c>
      <c r="D96" s="19">
        <v>15000</v>
      </c>
      <c r="E96" s="19">
        <v>7600</v>
      </c>
      <c r="F96" s="20">
        <f t="shared" si="1"/>
        <v>50.666666666666671</v>
      </c>
      <c r="G96" s="7"/>
    </row>
    <row r="97" spans="1:7" ht="24" customHeight="1" x14ac:dyDescent="0.25">
      <c r="A97" s="24" t="s">
        <v>177</v>
      </c>
      <c r="B97" s="25" t="s">
        <v>18</v>
      </c>
      <c r="C97" s="26" t="s">
        <v>178</v>
      </c>
      <c r="D97" s="19">
        <v>133600</v>
      </c>
      <c r="E97" s="19">
        <v>19816.34</v>
      </c>
      <c r="F97" s="20">
        <f t="shared" si="1"/>
        <v>14.832589820359281</v>
      </c>
      <c r="G97" s="7"/>
    </row>
    <row r="98" spans="1:7" ht="36" customHeight="1" x14ac:dyDescent="0.25">
      <c r="A98" s="24" t="s">
        <v>179</v>
      </c>
      <c r="B98" s="25" t="s">
        <v>18</v>
      </c>
      <c r="C98" s="26" t="s">
        <v>180</v>
      </c>
      <c r="D98" s="19">
        <v>133600</v>
      </c>
      <c r="E98" s="19">
        <v>19816.34</v>
      </c>
      <c r="F98" s="20">
        <f t="shared" si="1"/>
        <v>14.832589820359281</v>
      </c>
      <c r="G98" s="7"/>
    </row>
    <row r="99" spans="1:7" ht="15" customHeight="1" x14ac:dyDescent="0.25">
      <c r="A99" s="24" t="s">
        <v>181</v>
      </c>
      <c r="B99" s="25" t="s">
        <v>18</v>
      </c>
      <c r="C99" s="26" t="s">
        <v>182</v>
      </c>
      <c r="D99" s="19" t="s">
        <v>20</v>
      </c>
      <c r="E99" s="19">
        <v>23991.25</v>
      </c>
      <c r="F99" s="20" t="s">
        <v>20</v>
      </c>
      <c r="G99" s="7"/>
    </row>
    <row r="100" spans="1:7" ht="15" customHeight="1" x14ac:dyDescent="0.25">
      <c r="A100" s="24" t="s">
        <v>183</v>
      </c>
      <c r="B100" s="25" t="s">
        <v>18</v>
      </c>
      <c r="C100" s="26" t="s">
        <v>184</v>
      </c>
      <c r="D100" s="19" t="s">
        <v>20</v>
      </c>
      <c r="E100" s="19">
        <v>23991.25</v>
      </c>
      <c r="F100" s="20" t="s">
        <v>20</v>
      </c>
      <c r="G100" s="7"/>
    </row>
    <row r="101" spans="1:7" ht="24" customHeight="1" x14ac:dyDescent="0.25">
      <c r="A101" s="24" t="s">
        <v>185</v>
      </c>
      <c r="B101" s="25" t="s">
        <v>18</v>
      </c>
      <c r="C101" s="26" t="s">
        <v>186</v>
      </c>
      <c r="D101" s="19" t="s">
        <v>20</v>
      </c>
      <c r="E101" s="19">
        <v>23991.25</v>
      </c>
      <c r="F101" s="20" t="s">
        <v>20</v>
      </c>
      <c r="G101" s="7"/>
    </row>
    <row r="102" spans="1:7" ht="15" customHeight="1" x14ac:dyDescent="0.25">
      <c r="A102" s="24" t="s">
        <v>187</v>
      </c>
      <c r="B102" s="25" t="s">
        <v>18</v>
      </c>
      <c r="C102" s="26" t="s">
        <v>188</v>
      </c>
      <c r="D102" s="19">
        <v>528198389.60000002</v>
      </c>
      <c r="E102" s="19">
        <v>78566597.349999994</v>
      </c>
      <c r="F102" s="20">
        <f t="shared" si="1"/>
        <v>14.874448483172731</v>
      </c>
      <c r="G102" s="7"/>
    </row>
    <row r="103" spans="1:7" ht="24" customHeight="1" x14ac:dyDescent="0.25">
      <c r="A103" s="24" t="s">
        <v>189</v>
      </c>
      <c r="B103" s="25" t="s">
        <v>18</v>
      </c>
      <c r="C103" s="26" t="s">
        <v>190</v>
      </c>
      <c r="D103" s="19">
        <v>527786189.60000002</v>
      </c>
      <c r="E103" s="19">
        <v>78328241.920000002</v>
      </c>
      <c r="F103" s="20">
        <f t="shared" si="1"/>
        <v>14.840904037175285</v>
      </c>
      <c r="G103" s="7"/>
    </row>
    <row r="104" spans="1:7" ht="24" customHeight="1" x14ac:dyDescent="0.25">
      <c r="A104" s="24" t="s">
        <v>191</v>
      </c>
      <c r="B104" s="25" t="s">
        <v>18</v>
      </c>
      <c r="C104" s="26" t="s">
        <v>192</v>
      </c>
      <c r="D104" s="19">
        <v>113184700</v>
      </c>
      <c r="E104" s="19">
        <v>32680700</v>
      </c>
      <c r="F104" s="20">
        <f t="shared" si="1"/>
        <v>28.873778876473587</v>
      </c>
      <c r="G104" s="7"/>
    </row>
    <row r="105" spans="1:7" ht="15" customHeight="1" x14ac:dyDescent="0.25">
      <c r="A105" s="24" t="s">
        <v>193</v>
      </c>
      <c r="B105" s="25" t="s">
        <v>18</v>
      </c>
      <c r="C105" s="26" t="s">
        <v>194</v>
      </c>
      <c r="D105" s="19">
        <v>95939000</v>
      </c>
      <c r="E105" s="19">
        <v>23985000</v>
      </c>
      <c r="F105" s="20">
        <f t="shared" si="1"/>
        <v>25.000260582244969</v>
      </c>
      <c r="G105" s="7"/>
    </row>
    <row r="106" spans="1:7" ht="24" customHeight="1" x14ac:dyDescent="0.25">
      <c r="A106" s="24" t="s">
        <v>195</v>
      </c>
      <c r="B106" s="25" t="s">
        <v>18</v>
      </c>
      <c r="C106" s="26" t="s">
        <v>196</v>
      </c>
      <c r="D106" s="19">
        <v>95939000</v>
      </c>
      <c r="E106" s="19">
        <v>23985000</v>
      </c>
      <c r="F106" s="20">
        <f t="shared" si="1"/>
        <v>25.000260582244969</v>
      </c>
      <c r="G106" s="7"/>
    </row>
    <row r="107" spans="1:7" ht="24" customHeight="1" x14ac:dyDescent="0.25">
      <c r="A107" s="24" t="s">
        <v>197</v>
      </c>
      <c r="B107" s="25" t="s">
        <v>18</v>
      </c>
      <c r="C107" s="26" t="s">
        <v>198</v>
      </c>
      <c r="D107" s="19">
        <v>17245700</v>
      </c>
      <c r="E107" s="19">
        <v>8695700</v>
      </c>
      <c r="F107" s="20">
        <f t="shared" si="1"/>
        <v>50.422424140510394</v>
      </c>
      <c r="G107" s="7"/>
    </row>
    <row r="108" spans="1:7" ht="24" customHeight="1" x14ac:dyDescent="0.25">
      <c r="A108" s="24" t="s">
        <v>199</v>
      </c>
      <c r="B108" s="25" t="s">
        <v>18</v>
      </c>
      <c r="C108" s="26" t="s">
        <v>200</v>
      </c>
      <c r="D108" s="19">
        <v>17245700</v>
      </c>
      <c r="E108" s="19">
        <v>8695700</v>
      </c>
      <c r="F108" s="20">
        <f t="shared" si="1"/>
        <v>50.422424140510394</v>
      </c>
      <c r="G108" s="7"/>
    </row>
    <row r="109" spans="1:7" ht="24" customHeight="1" x14ac:dyDescent="0.25">
      <c r="A109" s="24" t="s">
        <v>201</v>
      </c>
      <c r="B109" s="25" t="s">
        <v>18</v>
      </c>
      <c r="C109" s="26" t="s">
        <v>202</v>
      </c>
      <c r="D109" s="19">
        <v>221781289.59999999</v>
      </c>
      <c r="E109" s="19" t="s">
        <v>20</v>
      </c>
      <c r="F109" s="20" t="s">
        <v>20</v>
      </c>
      <c r="G109" s="7"/>
    </row>
    <row r="110" spans="1:7" ht="36" customHeight="1" x14ac:dyDescent="0.25">
      <c r="A110" s="24" t="s">
        <v>203</v>
      </c>
      <c r="B110" s="25" t="s">
        <v>18</v>
      </c>
      <c r="C110" s="26" t="s">
        <v>204</v>
      </c>
      <c r="D110" s="19">
        <v>146108300</v>
      </c>
      <c r="E110" s="19" t="s">
        <v>20</v>
      </c>
      <c r="F110" s="20" t="s">
        <v>20</v>
      </c>
      <c r="G110" s="7"/>
    </row>
    <row r="111" spans="1:7" ht="36" customHeight="1" x14ac:dyDescent="0.25">
      <c r="A111" s="24" t="s">
        <v>205</v>
      </c>
      <c r="B111" s="25" t="s">
        <v>18</v>
      </c>
      <c r="C111" s="26" t="s">
        <v>206</v>
      </c>
      <c r="D111" s="19">
        <v>146108300</v>
      </c>
      <c r="E111" s="19" t="s">
        <v>20</v>
      </c>
      <c r="F111" s="20" t="s">
        <v>20</v>
      </c>
      <c r="G111" s="7"/>
    </row>
    <row r="112" spans="1:7" ht="24" customHeight="1" x14ac:dyDescent="0.25">
      <c r="A112" s="24" t="s">
        <v>207</v>
      </c>
      <c r="B112" s="25" t="s">
        <v>18</v>
      </c>
      <c r="C112" s="26" t="s">
        <v>208</v>
      </c>
      <c r="D112" s="19">
        <v>569289.6</v>
      </c>
      <c r="E112" s="19" t="s">
        <v>20</v>
      </c>
      <c r="F112" s="20" t="s">
        <v>20</v>
      </c>
      <c r="G112" s="7"/>
    </row>
    <row r="113" spans="1:7" ht="24" customHeight="1" x14ac:dyDescent="0.25">
      <c r="A113" s="24" t="s">
        <v>209</v>
      </c>
      <c r="B113" s="25" t="s">
        <v>18</v>
      </c>
      <c r="C113" s="26" t="s">
        <v>210</v>
      </c>
      <c r="D113" s="19">
        <v>569289.6</v>
      </c>
      <c r="E113" s="19" t="s">
        <v>20</v>
      </c>
      <c r="F113" s="20" t="s">
        <v>20</v>
      </c>
      <c r="G113" s="7"/>
    </row>
    <row r="114" spans="1:7" ht="15" customHeight="1" x14ac:dyDescent="0.25">
      <c r="A114" s="24" t="s">
        <v>211</v>
      </c>
      <c r="B114" s="25" t="s">
        <v>18</v>
      </c>
      <c r="C114" s="26" t="s">
        <v>212</v>
      </c>
      <c r="D114" s="19">
        <v>4100</v>
      </c>
      <c r="E114" s="19" t="s">
        <v>20</v>
      </c>
      <c r="F114" s="20" t="s">
        <v>20</v>
      </c>
      <c r="G114" s="7"/>
    </row>
    <row r="115" spans="1:7" ht="24" customHeight="1" x14ac:dyDescent="0.25">
      <c r="A115" s="24" t="s">
        <v>213</v>
      </c>
      <c r="B115" s="25" t="s">
        <v>18</v>
      </c>
      <c r="C115" s="26" t="s">
        <v>214</v>
      </c>
      <c r="D115" s="19">
        <v>4100</v>
      </c>
      <c r="E115" s="19" t="s">
        <v>20</v>
      </c>
      <c r="F115" s="20" t="s">
        <v>20</v>
      </c>
      <c r="G115" s="7"/>
    </row>
    <row r="116" spans="1:7" ht="24" customHeight="1" x14ac:dyDescent="0.25">
      <c r="A116" s="24" t="s">
        <v>215</v>
      </c>
      <c r="B116" s="25" t="s">
        <v>18</v>
      </c>
      <c r="C116" s="26" t="s">
        <v>216</v>
      </c>
      <c r="D116" s="19">
        <v>2096000</v>
      </c>
      <c r="E116" s="19" t="s">
        <v>20</v>
      </c>
      <c r="F116" s="20" t="s">
        <v>20</v>
      </c>
      <c r="G116" s="7"/>
    </row>
    <row r="117" spans="1:7" ht="36" customHeight="1" x14ac:dyDescent="0.25">
      <c r="A117" s="24" t="s">
        <v>217</v>
      </c>
      <c r="B117" s="25" t="s">
        <v>18</v>
      </c>
      <c r="C117" s="26" t="s">
        <v>218</v>
      </c>
      <c r="D117" s="19">
        <v>2096000</v>
      </c>
      <c r="E117" s="19" t="s">
        <v>20</v>
      </c>
      <c r="F117" s="20" t="s">
        <v>20</v>
      </c>
      <c r="G117" s="7"/>
    </row>
    <row r="118" spans="1:7" ht="15" customHeight="1" x14ac:dyDescent="0.25">
      <c r="A118" s="24" t="s">
        <v>219</v>
      </c>
      <c r="B118" s="25" t="s">
        <v>18</v>
      </c>
      <c r="C118" s="26" t="s">
        <v>220</v>
      </c>
      <c r="D118" s="19">
        <v>73003600</v>
      </c>
      <c r="E118" s="19" t="s">
        <v>20</v>
      </c>
      <c r="F118" s="20" t="s">
        <v>20</v>
      </c>
      <c r="G118" s="7"/>
    </row>
    <row r="119" spans="1:7" ht="15" customHeight="1" x14ac:dyDescent="0.25">
      <c r="A119" s="24" t="s">
        <v>221</v>
      </c>
      <c r="B119" s="25" t="s">
        <v>18</v>
      </c>
      <c r="C119" s="26" t="s">
        <v>222</v>
      </c>
      <c r="D119" s="19">
        <v>73003600</v>
      </c>
      <c r="E119" s="19" t="s">
        <v>20</v>
      </c>
      <c r="F119" s="20" t="s">
        <v>20</v>
      </c>
      <c r="G119" s="7"/>
    </row>
    <row r="120" spans="1:7" ht="24" customHeight="1" x14ac:dyDescent="0.25">
      <c r="A120" s="24" t="s">
        <v>223</v>
      </c>
      <c r="B120" s="25" t="s">
        <v>18</v>
      </c>
      <c r="C120" s="26" t="s">
        <v>224</v>
      </c>
      <c r="D120" s="19">
        <v>192820200</v>
      </c>
      <c r="E120" s="19">
        <v>45647541.920000002</v>
      </c>
      <c r="F120" s="20">
        <f t="shared" si="1"/>
        <v>23.673630625836921</v>
      </c>
      <c r="G120" s="7"/>
    </row>
    <row r="121" spans="1:7" ht="36" customHeight="1" x14ac:dyDescent="0.25">
      <c r="A121" s="24" t="s">
        <v>225</v>
      </c>
      <c r="B121" s="25" t="s">
        <v>18</v>
      </c>
      <c r="C121" s="26" t="s">
        <v>226</v>
      </c>
      <c r="D121" s="19">
        <v>38055000</v>
      </c>
      <c r="E121" s="19">
        <v>8163136.3399999999</v>
      </c>
      <c r="F121" s="20">
        <f t="shared" si="1"/>
        <v>21.450890395480226</v>
      </c>
      <c r="G121" s="7"/>
    </row>
    <row r="122" spans="1:7" ht="36" customHeight="1" x14ac:dyDescent="0.25">
      <c r="A122" s="24" t="s">
        <v>227</v>
      </c>
      <c r="B122" s="25" t="s">
        <v>18</v>
      </c>
      <c r="C122" s="26" t="s">
        <v>228</v>
      </c>
      <c r="D122" s="19">
        <v>38055000</v>
      </c>
      <c r="E122" s="19">
        <v>8163136.3399999999</v>
      </c>
      <c r="F122" s="20">
        <f t="shared" si="1"/>
        <v>21.450890395480226</v>
      </c>
      <c r="G122" s="7"/>
    </row>
    <row r="123" spans="1:7" ht="36" customHeight="1" x14ac:dyDescent="0.25">
      <c r="A123" s="24" t="s">
        <v>229</v>
      </c>
      <c r="B123" s="25" t="s">
        <v>18</v>
      </c>
      <c r="C123" s="26" t="s">
        <v>230</v>
      </c>
      <c r="D123" s="19">
        <v>8793000</v>
      </c>
      <c r="E123" s="19">
        <v>1871945.58</v>
      </c>
      <c r="F123" s="20">
        <f t="shared" si="1"/>
        <v>21.28904332992153</v>
      </c>
      <c r="G123" s="7"/>
    </row>
    <row r="124" spans="1:7" ht="36" customHeight="1" x14ac:dyDescent="0.25">
      <c r="A124" s="24" t="s">
        <v>231</v>
      </c>
      <c r="B124" s="25" t="s">
        <v>18</v>
      </c>
      <c r="C124" s="26" t="s">
        <v>232</v>
      </c>
      <c r="D124" s="19">
        <v>8793000</v>
      </c>
      <c r="E124" s="19">
        <v>1871945.58</v>
      </c>
      <c r="F124" s="20">
        <f t="shared" si="1"/>
        <v>21.28904332992153</v>
      </c>
      <c r="G124" s="7"/>
    </row>
    <row r="125" spans="1:7" ht="36" customHeight="1" x14ac:dyDescent="0.25">
      <c r="A125" s="24" t="s">
        <v>233</v>
      </c>
      <c r="B125" s="25" t="s">
        <v>18</v>
      </c>
      <c r="C125" s="26" t="s">
        <v>234</v>
      </c>
      <c r="D125" s="19">
        <v>871600</v>
      </c>
      <c r="E125" s="19">
        <v>174320</v>
      </c>
      <c r="F125" s="20">
        <f t="shared" si="1"/>
        <v>20</v>
      </c>
      <c r="G125" s="7"/>
    </row>
    <row r="126" spans="1:7" ht="36" customHeight="1" x14ac:dyDescent="0.25">
      <c r="A126" s="24" t="s">
        <v>235</v>
      </c>
      <c r="B126" s="25" t="s">
        <v>18</v>
      </c>
      <c r="C126" s="26" t="s">
        <v>236</v>
      </c>
      <c r="D126" s="19">
        <v>871600</v>
      </c>
      <c r="E126" s="19">
        <v>174320</v>
      </c>
      <c r="F126" s="20">
        <f t="shared" si="1"/>
        <v>20</v>
      </c>
      <c r="G126" s="7"/>
    </row>
    <row r="127" spans="1:7" ht="48" customHeight="1" x14ac:dyDescent="0.25">
      <c r="A127" s="24" t="s">
        <v>237</v>
      </c>
      <c r="B127" s="25" t="s">
        <v>18</v>
      </c>
      <c r="C127" s="26" t="s">
        <v>238</v>
      </c>
      <c r="D127" s="19">
        <v>59100</v>
      </c>
      <c r="E127" s="19">
        <v>59100</v>
      </c>
      <c r="F127" s="20">
        <f t="shared" si="1"/>
        <v>100</v>
      </c>
      <c r="G127" s="7"/>
    </row>
    <row r="128" spans="1:7" ht="48" customHeight="1" x14ac:dyDescent="0.25">
      <c r="A128" s="24" t="s">
        <v>239</v>
      </c>
      <c r="B128" s="25" t="s">
        <v>18</v>
      </c>
      <c r="C128" s="26" t="s">
        <v>240</v>
      </c>
      <c r="D128" s="19">
        <v>59100</v>
      </c>
      <c r="E128" s="19">
        <v>59100</v>
      </c>
      <c r="F128" s="20">
        <f t="shared" si="1"/>
        <v>100</v>
      </c>
      <c r="G128" s="7"/>
    </row>
    <row r="129" spans="1:7" ht="15" customHeight="1" x14ac:dyDescent="0.25">
      <c r="A129" s="24" t="s">
        <v>241</v>
      </c>
      <c r="B129" s="25" t="s">
        <v>18</v>
      </c>
      <c r="C129" s="26" t="s">
        <v>242</v>
      </c>
      <c r="D129" s="19">
        <v>145041500</v>
      </c>
      <c r="E129" s="19">
        <v>35379040</v>
      </c>
      <c r="F129" s="20">
        <f t="shared" si="1"/>
        <v>24.392356670332287</v>
      </c>
      <c r="G129" s="7"/>
    </row>
    <row r="130" spans="1:7" ht="15" customHeight="1" x14ac:dyDescent="0.25">
      <c r="A130" s="24" t="s">
        <v>243</v>
      </c>
      <c r="B130" s="25" t="s">
        <v>18</v>
      </c>
      <c r="C130" s="26" t="s">
        <v>244</v>
      </c>
      <c r="D130" s="19">
        <v>145041500</v>
      </c>
      <c r="E130" s="19">
        <v>35379040</v>
      </c>
      <c r="F130" s="20">
        <f t="shared" si="1"/>
        <v>24.392356670332287</v>
      </c>
      <c r="G130" s="7"/>
    </row>
    <row r="131" spans="1:7" ht="24" customHeight="1" x14ac:dyDescent="0.25">
      <c r="A131" s="24" t="s">
        <v>245</v>
      </c>
      <c r="B131" s="25" t="s">
        <v>18</v>
      </c>
      <c r="C131" s="26" t="s">
        <v>246</v>
      </c>
      <c r="D131" s="19">
        <v>302700</v>
      </c>
      <c r="E131" s="19">
        <v>302730</v>
      </c>
      <c r="F131" s="20">
        <f t="shared" si="1"/>
        <v>100.00991080277501</v>
      </c>
      <c r="G131" s="7"/>
    </row>
    <row r="132" spans="1:7" ht="24" customHeight="1" x14ac:dyDescent="0.25">
      <c r="A132" s="24" t="s">
        <v>247</v>
      </c>
      <c r="B132" s="25" t="s">
        <v>18</v>
      </c>
      <c r="C132" s="26" t="s">
        <v>248</v>
      </c>
      <c r="D132" s="19">
        <v>302700</v>
      </c>
      <c r="E132" s="19">
        <v>302730</v>
      </c>
      <c r="F132" s="20">
        <f t="shared" si="1"/>
        <v>100.00991080277501</v>
      </c>
      <c r="G132" s="7"/>
    </row>
    <row r="133" spans="1:7" ht="36" customHeight="1" x14ac:dyDescent="0.25">
      <c r="A133" s="24" t="s">
        <v>249</v>
      </c>
      <c r="B133" s="25" t="s">
        <v>18</v>
      </c>
      <c r="C133" s="26" t="s">
        <v>250</v>
      </c>
      <c r="D133" s="19">
        <v>302700</v>
      </c>
      <c r="E133" s="19">
        <v>302730</v>
      </c>
      <c r="F133" s="20">
        <f t="shared" si="1"/>
        <v>100.00991080277501</v>
      </c>
      <c r="G133" s="7"/>
    </row>
    <row r="134" spans="1:7" ht="15" customHeight="1" x14ac:dyDescent="0.25">
      <c r="A134" s="24" t="s">
        <v>251</v>
      </c>
      <c r="B134" s="25" t="s">
        <v>18</v>
      </c>
      <c r="C134" s="26" t="s">
        <v>252</v>
      </c>
      <c r="D134" s="19">
        <v>109500</v>
      </c>
      <c r="E134" s="19">
        <v>21032</v>
      </c>
      <c r="F134" s="20">
        <f t="shared" si="1"/>
        <v>19.207305936073059</v>
      </c>
      <c r="G134" s="7"/>
    </row>
    <row r="135" spans="1:7" ht="24" customHeight="1" x14ac:dyDescent="0.25">
      <c r="A135" s="24" t="s">
        <v>253</v>
      </c>
      <c r="B135" s="25" t="s">
        <v>18</v>
      </c>
      <c r="C135" s="26" t="s">
        <v>254</v>
      </c>
      <c r="D135" s="19">
        <v>109500</v>
      </c>
      <c r="E135" s="19">
        <v>21032</v>
      </c>
      <c r="F135" s="20">
        <f t="shared" si="1"/>
        <v>19.207305936073059</v>
      </c>
      <c r="G135" s="7"/>
    </row>
    <row r="136" spans="1:7" ht="36" customHeight="1" x14ac:dyDescent="0.25">
      <c r="A136" s="24" t="s">
        <v>255</v>
      </c>
      <c r="B136" s="25" t="s">
        <v>18</v>
      </c>
      <c r="C136" s="26" t="s">
        <v>256</v>
      </c>
      <c r="D136" s="19">
        <v>109500</v>
      </c>
      <c r="E136" s="19">
        <v>21032</v>
      </c>
      <c r="F136" s="20">
        <f t="shared" si="1"/>
        <v>19.207305936073059</v>
      </c>
      <c r="G136" s="7"/>
    </row>
    <row r="137" spans="1:7" ht="36" customHeight="1" x14ac:dyDescent="0.25">
      <c r="A137" s="24" t="s">
        <v>257</v>
      </c>
      <c r="B137" s="25" t="s">
        <v>18</v>
      </c>
      <c r="C137" s="26" t="s">
        <v>258</v>
      </c>
      <c r="D137" s="19" t="s">
        <v>20</v>
      </c>
      <c r="E137" s="19">
        <v>-85406.57</v>
      </c>
      <c r="F137" s="20" t="s">
        <v>20</v>
      </c>
      <c r="G137" s="7"/>
    </row>
    <row r="138" spans="1:7" ht="36" customHeight="1" x14ac:dyDescent="0.25">
      <c r="A138" s="24" t="s">
        <v>259</v>
      </c>
      <c r="B138" s="25" t="s">
        <v>18</v>
      </c>
      <c r="C138" s="26" t="s">
        <v>260</v>
      </c>
      <c r="D138" s="19" t="s">
        <v>20</v>
      </c>
      <c r="E138" s="19">
        <v>-85406.57</v>
      </c>
      <c r="F138" s="20" t="s">
        <v>20</v>
      </c>
      <c r="G138" s="7"/>
    </row>
    <row r="139" spans="1:7" ht="36" customHeight="1" thickBot="1" x14ac:dyDescent="0.3">
      <c r="A139" s="24" t="s">
        <v>261</v>
      </c>
      <c r="B139" s="25" t="s">
        <v>18</v>
      </c>
      <c r="C139" s="26" t="s">
        <v>262</v>
      </c>
      <c r="D139" s="19" t="s">
        <v>20</v>
      </c>
      <c r="E139" s="19">
        <v>-85406.57</v>
      </c>
      <c r="F139" s="20" t="s">
        <v>20</v>
      </c>
      <c r="G139" s="7"/>
    </row>
    <row r="140" spans="1:7" ht="12.95" customHeight="1" x14ac:dyDescent="0.25">
      <c r="A140" s="8"/>
      <c r="B140" s="27"/>
      <c r="C140" s="27"/>
      <c r="D140" s="28"/>
      <c r="E140" s="28"/>
      <c r="F140" s="28"/>
      <c r="G140" s="3"/>
    </row>
    <row r="141" spans="1:7" hidden="1" x14ac:dyDescent="0.25">
      <c r="A141" s="8"/>
      <c r="B141" s="8"/>
      <c r="C141" s="8"/>
      <c r="D141" s="29"/>
      <c r="E141" s="29"/>
      <c r="F141" s="29"/>
      <c r="G141" s="3" t="s">
        <v>263</v>
      </c>
    </row>
  </sheetData>
  <mergeCells count="8">
    <mergeCell ref="C4:D4"/>
    <mergeCell ref="A1:F2"/>
    <mergeCell ref="E13:F1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4"/>
  <sheetViews>
    <sheetView topLeftCell="A309" zoomScaleNormal="100" workbookViewId="0">
      <selection activeCell="F333" sqref="F333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6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30"/>
      <c r="B1" s="31"/>
      <c r="C1" s="32"/>
      <c r="D1" s="32"/>
      <c r="E1" s="3"/>
      <c r="F1" s="3"/>
      <c r="G1" s="3"/>
    </row>
    <row r="2" spans="1:7" ht="14.1" customHeight="1" x14ac:dyDescent="0.25">
      <c r="A2" s="2" t="s">
        <v>264</v>
      </c>
      <c r="B2" s="2"/>
      <c r="C2" s="2"/>
      <c r="D2" s="9"/>
      <c r="E2" s="3"/>
      <c r="F2" s="3"/>
      <c r="G2" s="3"/>
    </row>
    <row r="3" spans="1:7" ht="12.95" customHeight="1" x14ac:dyDescent="0.25">
      <c r="A3" s="33"/>
      <c r="B3" s="33"/>
      <c r="C3" s="33"/>
      <c r="D3" s="34"/>
      <c r="E3" s="36"/>
      <c r="F3" s="36"/>
      <c r="G3" s="3"/>
    </row>
    <row r="4" spans="1:7" ht="11.45" customHeight="1" x14ac:dyDescent="0.25">
      <c r="A4" s="65" t="s">
        <v>7</v>
      </c>
      <c r="B4" s="65" t="s">
        <v>8</v>
      </c>
      <c r="C4" s="65" t="s">
        <v>265</v>
      </c>
      <c r="D4" s="13"/>
      <c r="E4" s="64"/>
      <c r="F4" s="64"/>
      <c r="G4" s="4"/>
    </row>
    <row r="5" spans="1:7" ht="140.44999999999999" customHeight="1" x14ac:dyDescent="0.25">
      <c r="A5" s="66"/>
      <c r="B5" s="66"/>
      <c r="C5" s="66"/>
      <c r="D5" s="14" t="s">
        <v>730</v>
      </c>
      <c r="E5" s="14" t="s">
        <v>10</v>
      </c>
      <c r="F5" s="14" t="s">
        <v>729</v>
      </c>
      <c r="G5" s="4"/>
    </row>
    <row r="6" spans="1:7" ht="11.45" customHeight="1" thickBot="1" x14ac:dyDescent="0.3">
      <c r="A6" s="14" t="s">
        <v>11</v>
      </c>
      <c r="B6" s="14" t="s">
        <v>12</v>
      </c>
      <c r="C6" s="14" t="s">
        <v>13</v>
      </c>
      <c r="D6" s="15" t="s">
        <v>14</v>
      </c>
      <c r="E6" s="15" t="s">
        <v>15</v>
      </c>
      <c r="F6" s="15" t="s">
        <v>16</v>
      </c>
      <c r="G6" s="4"/>
    </row>
    <row r="7" spans="1:7" ht="30" customHeight="1" x14ac:dyDescent="0.25">
      <c r="A7" s="37" t="s">
        <v>266</v>
      </c>
      <c r="B7" s="17" t="s">
        <v>267</v>
      </c>
      <c r="C7" s="38" t="s">
        <v>19</v>
      </c>
      <c r="D7" s="39">
        <v>617693611.29999995</v>
      </c>
      <c r="E7" s="39">
        <v>93653022.400000006</v>
      </c>
      <c r="F7" s="40">
        <f>E7/D7*100</f>
        <v>15.161727543676154</v>
      </c>
      <c r="G7" s="7"/>
    </row>
    <row r="8" spans="1:7" ht="14.25" customHeight="1" x14ac:dyDescent="0.25">
      <c r="A8" s="21" t="s">
        <v>21</v>
      </c>
      <c r="B8" s="41"/>
      <c r="C8" s="26"/>
      <c r="D8" s="26"/>
      <c r="E8" s="26"/>
      <c r="F8" s="40" t="s">
        <v>20</v>
      </c>
      <c r="G8" s="7"/>
    </row>
    <row r="9" spans="1:7" ht="15" customHeight="1" x14ac:dyDescent="0.25">
      <c r="A9" s="42" t="s">
        <v>268</v>
      </c>
      <c r="B9" s="43" t="s">
        <v>269</v>
      </c>
      <c r="C9" s="44" t="s">
        <v>270</v>
      </c>
      <c r="D9" s="39">
        <v>42158664</v>
      </c>
      <c r="E9" s="39">
        <v>14201998.029999999</v>
      </c>
      <c r="F9" s="40">
        <f t="shared" ref="F9:F71" si="0">E9/D9*100</f>
        <v>33.687021083021037</v>
      </c>
      <c r="G9" s="7"/>
    </row>
    <row r="10" spans="1:7" ht="24" customHeight="1" x14ac:dyDescent="0.25">
      <c r="A10" s="42" t="s">
        <v>271</v>
      </c>
      <c r="B10" s="43" t="s">
        <v>269</v>
      </c>
      <c r="C10" s="44" t="s">
        <v>272</v>
      </c>
      <c r="D10" s="39">
        <v>1245600</v>
      </c>
      <c r="E10" s="39">
        <v>516658.88</v>
      </c>
      <c r="F10" s="40">
        <f t="shared" si="0"/>
        <v>41.478715478484261</v>
      </c>
      <c r="G10" s="7"/>
    </row>
    <row r="11" spans="1:7" ht="48" customHeight="1" x14ac:dyDescent="0.25">
      <c r="A11" s="42" t="s">
        <v>273</v>
      </c>
      <c r="B11" s="43" t="s">
        <v>269</v>
      </c>
      <c r="C11" s="44" t="s">
        <v>274</v>
      </c>
      <c r="D11" s="39">
        <v>1245600</v>
      </c>
      <c r="E11" s="39">
        <v>516658.88</v>
      </c>
      <c r="F11" s="40">
        <f t="shared" si="0"/>
        <v>41.478715478484261</v>
      </c>
      <c r="G11" s="7"/>
    </row>
    <row r="12" spans="1:7" ht="24" customHeight="1" x14ac:dyDescent="0.25">
      <c r="A12" s="42" t="s">
        <v>275</v>
      </c>
      <c r="B12" s="43" t="s">
        <v>269</v>
      </c>
      <c r="C12" s="44" t="s">
        <v>276</v>
      </c>
      <c r="D12" s="39">
        <v>1245600</v>
      </c>
      <c r="E12" s="39">
        <v>516658.88</v>
      </c>
      <c r="F12" s="40">
        <f t="shared" si="0"/>
        <v>41.478715478484261</v>
      </c>
      <c r="G12" s="7"/>
    </row>
    <row r="13" spans="1:7" ht="15" customHeight="1" x14ac:dyDescent="0.25">
      <c r="A13" s="42" t="s">
        <v>277</v>
      </c>
      <c r="B13" s="43" t="s">
        <v>269</v>
      </c>
      <c r="C13" s="44" t="s">
        <v>278</v>
      </c>
      <c r="D13" s="39">
        <v>956700</v>
      </c>
      <c r="E13" s="39">
        <v>413174.48</v>
      </c>
      <c r="F13" s="40">
        <f t="shared" si="0"/>
        <v>43.187465245113408</v>
      </c>
      <c r="G13" s="7"/>
    </row>
    <row r="14" spans="1:7" ht="36" customHeight="1" x14ac:dyDescent="0.25">
      <c r="A14" s="42" t="s">
        <v>279</v>
      </c>
      <c r="B14" s="43" t="s">
        <v>269</v>
      </c>
      <c r="C14" s="44" t="s">
        <v>280</v>
      </c>
      <c r="D14" s="39">
        <v>288900</v>
      </c>
      <c r="E14" s="39">
        <v>103484.4</v>
      </c>
      <c r="F14" s="40">
        <f t="shared" si="0"/>
        <v>35.820145379023884</v>
      </c>
      <c r="G14" s="7"/>
    </row>
    <row r="15" spans="1:7" ht="36" customHeight="1" x14ac:dyDescent="0.25">
      <c r="A15" s="42" t="s">
        <v>281</v>
      </c>
      <c r="B15" s="43" t="s">
        <v>269</v>
      </c>
      <c r="C15" s="44" t="s">
        <v>282</v>
      </c>
      <c r="D15" s="39">
        <v>1086100</v>
      </c>
      <c r="E15" s="39">
        <v>460252.76</v>
      </c>
      <c r="F15" s="40">
        <f t="shared" si="0"/>
        <v>42.376646717613482</v>
      </c>
      <c r="G15" s="7"/>
    </row>
    <row r="16" spans="1:7" ht="48" customHeight="1" x14ac:dyDescent="0.25">
      <c r="A16" s="42" t="s">
        <v>273</v>
      </c>
      <c r="B16" s="43" t="s">
        <v>269</v>
      </c>
      <c r="C16" s="44" t="s">
        <v>283</v>
      </c>
      <c r="D16" s="39">
        <v>1086100</v>
      </c>
      <c r="E16" s="39">
        <v>460252.76</v>
      </c>
      <c r="F16" s="40">
        <f t="shared" si="0"/>
        <v>42.376646717613482</v>
      </c>
      <c r="G16" s="7"/>
    </row>
    <row r="17" spans="1:7" ht="24" customHeight="1" x14ac:dyDescent="0.25">
      <c r="A17" s="42" t="s">
        <v>275</v>
      </c>
      <c r="B17" s="43" t="s">
        <v>269</v>
      </c>
      <c r="C17" s="44" t="s">
        <v>284</v>
      </c>
      <c r="D17" s="39">
        <v>1086100</v>
      </c>
      <c r="E17" s="39">
        <v>460252.76</v>
      </c>
      <c r="F17" s="40">
        <f t="shared" si="0"/>
        <v>42.376646717613482</v>
      </c>
      <c r="G17" s="7"/>
    </row>
    <row r="18" spans="1:7" ht="15" customHeight="1" x14ac:dyDescent="0.25">
      <c r="A18" s="42" t="s">
        <v>277</v>
      </c>
      <c r="B18" s="43" t="s">
        <v>269</v>
      </c>
      <c r="C18" s="44" t="s">
        <v>285</v>
      </c>
      <c r="D18" s="39">
        <v>834100</v>
      </c>
      <c r="E18" s="39">
        <v>350384.82</v>
      </c>
      <c r="F18" s="40">
        <f t="shared" si="0"/>
        <v>42.00753147104664</v>
      </c>
      <c r="G18" s="7"/>
    </row>
    <row r="19" spans="1:7" ht="36" customHeight="1" x14ac:dyDescent="0.25">
      <c r="A19" s="42" t="s">
        <v>279</v>
      </c>
      <c r="B19" s="43" t="s">
        <v>269</v>
      </c>
      <c r="C19" s="44" t="s">
        <v>286</v>
      </c>
      <c r="D19" s="39">
        <v>252000</v>
      </c>
      <c r="E19" s="39">
        <v>109867.94</v>
      </c>
      <c r="F19" s="40">
        <f t="shared" si="0"/>
        <v>43.598388888888891</v>
      </c>
      <c r="G19" s="7"/>
    </row>
    <row r="20" spans="1:7" ht="36" customHeight="1" x14ac:dyDescent="0.25">
      <c r="A20" s="42" t="s">
        <v>287</v>
      </c>
      <c r="B20" s="43" t="s">
        <v>269</v>
      </c>
      <c r="C20" s="44" t="s">
        <v>288</v>
      </c>
      <c r="D20" s="39">
        <v>17633465</v>
      </c>
      <c r="E20" s="39">
        <v>5513191.4299999997</v>
      </c>
      <c r="F20" s="40">
        <f t="shared" si="0"/>
        <v>31.265502440955306</v>
      </c>
      <c r="G20" s="7"/>
    </row>
    <row r="21" spans="1:7" ht="48" customHeight="1" x14ac:dyDescent="0.25">
      <c r="A21" s="42" t="s">
        <v>273</v>
      </c>
      <c r="B21" s="43" t="s">
        <v>269</v>
      </c>
      <c r="C21" s="44" t="s">
        <v>289</v>
      </c>
      <c r="D21" s="39">
        <v>14718194.07</v>
      </c>
      <c r="E21" s="39">
        <v>4242102.41</v>
      </c>
      <c r="F21" s="40">
        <f t="shared" si="0"/>
        <v>28.822166563536829</v>
      </c>
      <c r="G21" s="7"/>
    </row>
    <row r="22" spans="1:7" ht="24" customHeight="1" x14ac:dyDescent="0.25">
      <c r="A22" s="42" t="s">
        <v>275</v>
      </c>
      <c r="B22" s="43" t="s">
        <v>269</v>
      </c>
      <c r="C22" s="44" t="s">
        <v>290</v>
      </c>
      <c r="D22" s="39">
        <v>14718194.07</v>
      </c>
      <c r="E22" s="39">
        <v>4242102.41</v>
      </c>
      <c r="F22" s="40">
        <f t="shared" si="0"/>
        <v>28.822166563536829</v>
      </c>
      <c r="G22" s="7"/>
    </row>
    <row r="23" spans="1:7" ht="15" customHeight="1" x14ac:dyDescent="0.25">
      <c r="A23" s="42" t="s">
        <v>277</v>
      </c>
      <c r="B23" s="43" t="s">
        <v>269</v>
      </c>
      <c r="C23" s="44" t="s">
        <v>291</v>
      </c>
      <c r="D23" s="39">
        <v>12293194.07</v>
      </c>
      <c r="E23" s="39">
        <v>3303916.59</v>
      </c>
      <c r="F23" s="40">
        <f t="shared" si="0"/>
        <v>26.87598171139911</v>
      </c>
      <c r="G23" s="7"/>
    </row>
    <row r="24" spans="1:7" ht="36" customHeight="1" x14ac:dyDescent="0.25">
      <c r="A24" s="42" t="s">
        <v>279</v>
      </c>
      <c r="B24" s="43" t="s">
        <v>269</v>
      </c>
      <c r="C24" s="44" t="s">
        <v>292</v>
      </c>
      <c r="D24" s="39">
        <v>2425000</v>
      </c>
      <c r="E24" s="39">
        <v>938185.82</v>
      </c>
      <c r="F24" s="40">
        <f t="shared" si="0"/>
        <v>38.688075051546392</v>
      </c>
      <c r="G24" s="7"/>
    </row>
    <row r="25" spans="1:7" ht="24" customHeight="1" x14ac:dyDescent="0.25">
      <c r="A25" s="42" t="s">
        <v>293</v>
      </c>
      <c r="B25" s="43" t="s">
        <v>269</v>
      </c>
      <c r="C25" s="44" t="s">
        <v>294</v>
      </c>
      <c r="D25" s="39">
        <v>2877832.93</v>
      </c>
      <c r="E25" s="39">
        <v>1270776.02</v>
      </c>
      <c r="F25" s="40">
        <f t="shared" si="0"/>
        <v>44.157393806734987</v>
      </c>
      <c r="G25" s="7"/>
    </row>
    <row r="26" spans="1:7" ht="24" customHeight="1" x14ac:dyDescent="0.25">
      <c r="A26" s="42" t="s">
        <v>295</v>
      </c>
      <c r="B26" s="43" t="s">
        <v>269</v>
      </c>
      <c r="C26" s="44" t="s">
        <v>296</v>
      </c>
      <c r="D26" s="39">
        <v>2877832.93</v>
      </c>
      <c r="E26" s="39">
        <v>1270776.02</v>
      </c>
      <c r="F26" s="40">
        <f t="shared" si="0"/>
        <v>44.157393806734987</v>
      </c>
      <c r="G26" s="7"/>
    </row>
    <row r="27" spans="1:7" ht="24" customHeight="1" x14ac:dyDescent="0.25">
      <c r="A27" s="42" t="s">
        <v>297</v>
      </c>
      <c r="B27" s="43" t="s">
        <v>269</v>
      </c>
      <c r="C27" s="44" t="s">
        <v>298</v>
      </c>
      <c r="D27" s="39">
        <v>1359505.93</v>
      </c>
      <c r="E27" s="39">
        <v>819854.85</v>
      </c>
      <c r="F27" s="40">
        <f t="shared" si="0"/>
        <v>60.305352989523186</v>
      </c>
      <c r="G27" s="7"/>
    </row>
    <row r="28" spans="1:7" ht="15" customHeight="1" x14ac:dyDescent="0.25">
      <c r="A28" s="42" t="s">
        <v>299</v>
      </c>
      <c r="B28" s="43" t="s">
        <v>269</v>
      </c>
      <c r="C28" s="44" t="s">
        <v>300</v>
      </c>
      <c r="D28" s="39">
        <v>1518327</v>
      </c>
      <c r="E28" s="39">
        <v>450921.17</v>
      </c>
      <c r="F28" s="40">
        <f t="shared" si="0"/>
        <v>29.698554395726344</v>
      </c>
      <c r="G28" s="7"/>
    </row>
    <row r="29" spans="1:7" ht="15" customHeight="1" x14ac:dyDescent="0.25">
      <c r="A29" s="42" t="s">
        <v>301</v>
      </c>
      <c r="B29" s="43" t="s">
        <v>269</v>
      </c>
      <c r="C29" s="44" t="s">
        <v>302</v>
      </c>
      <c r="D29" s="39">
        <v>37438</v>
      </c>
      <c r="E29" s="39">
        <v>313</v>
      </c>
      <c r="F29" s="40">
        <f t="shared" si="0"/>
        <v>0.83604893423794013</v>
      </c>
      <c r="G29" s="7"/>
    </row>
    <row r="30" spans="1:7" ht="15" customHeight="1" x14ac:dyDescent="0.25">
      <c r="A30" s="42" t="s">
        <v>303</v>
      </c>
      <c r="B30" s="43" t="s">
        <v>269</v>
      </c>
      <c r="C30" s="44" t="s">
        <v>304</v>
      </c>
      <c r="D30" s="39">
        <v>37438</v>
      </c>
      <c r="E30" s="39">
        <v>313</v>
      </c>
      <c r="F30" s="40">
        <f t="shared" si="0"/>
        <v>0.83604893423794013</v>
      </c>
      <c r="G30" s="7"/>
    </row>
    <row r="31" spans="1:7" ht="15" customHeight="1" x14ac:dyDescent="0.25">
      <c r="A31" s="42" t="s">
        <v>305</v>
      </c>
      <c r="B31" s="43" t="s">
        <v>269</v>
      </c>
      <c r="C31" s="44" t="s">
        <v>306</v>
      </c>
      <c r="D31" s="39">
        <v>36193</v>
      </c>
      <c r="E31" s="39">
        <v>1</v>
      </c>
      <c r="F31" s="40">
        <f t="shared" si="0"/>
        <v>2.7629652142679524E-3</v>
      </c>
      <c r="G31" s="7"/>
    </row>
    <row r="32" spans="1:7" ht="15" customHeight="1" x14ac:dyDescent="0.25">
      <c r="A32" s="42" t="s">
        <v>307</v>
      </c>
      <c r="B32" s="43" t="s">
        <v>269</v>
      </c>
      <c r="C32" s="44" t="s">
        <v>308</v>
      </c>
      <c r="D32" s="39">
        <v>1245</v>
      </c>
      <c r="E32" s="39">
        <v>312</v>
      </c>
      <c r="F32" s="40">
        <f t="shared" si="0"/>
        <v>25.060240963855424</v>
      </c>
      <c r="G32" s="7"/>
    </row>
    <row r="33" spans="1:7" ht="15" customHeight="1" x14ac:dyDescent="0.25">
      <c r="A33" s="42" t="s">
        <v>309</v>
      </c>
      <c r="B33" s="43" t="s">
        <v>269</v>
      </c>
      <c r="C33" s="44" t="s">
        <v>310</v>
      </c>
      <c r="D33" s="39">
        <v>59100</v>
      </c>
      <c r="E33" s="39">
        <v>37480</v>
      </c>
      <c r="F33" s="40">
        <f t="shared" si="0"/>
        <v>63.417935702199657</v>
      </c>
      <c r="G33" s="7"/>
    </row>
    <row r="34" spans="1:7" ht="24" customHeight="1" x14ac:dyDescent="0.25">
      <c r="A34" s="42" t="s">
        <v>293</v>
      </c>
      <c r="B34" s="43" t="s">
        <v>269</v>
      </c>
      <c r="C34" s="44" t="s">
        <v>311</v>
      </c>
      <c r="D34" s="39">
        <v>59100</v>
      </c>
      <c r="E34" s="39">
        <v>37480</v>
      </c>
      <c r="F34" s="40">
        <f t="shared" si="0"/>
        <v>63.417935702199657</v>
      </c>
      <c r="G34" s="7"/>
    </row>
    <row r="35" spans="1:7" ht="24" customHeight="1" x14ac:dyDescent="0.25">
      <c r="A35" s="42" t="s">
        <v>295</v>
      </c>
      <c r="B35" s="43" t="s">
        <v>269</v>
      </c>
      <c r="C35" s="44" t="s">
        <v>312</v>
      </c>
      <c r="D35" s="39">
        <v>59100</v>
      </c>
      <c r="E35" s="39">
        <v>37480</v>
      </c>
      <c r="F35" s="40">
        <f t="shared" si="0"/>
        <v>63.417935702199657</v>
      </c>
      <c r="G35" s="7"/>
    </row>
    <row r="36" spans="1:7" ht="15" customHeight="1" x14ac:dyDescent="0.25">
      <c r="A36" s="42" t="s">
        <v>299</v>
      </c>
      <c r="B36" s="43" t="s">
        <v>269</v>
      </c>
      <c r="C36" s="44" t="s">
        <v>313</v>
      </c>
      <c r="D36" s="39">
        <v>59100</v>
      </c>
      <c r="E36" s="39">
        <v>37480</v>
      </c>
      <c r="F36" s="40">
        <f t="shared" si="0"/>
        <v>63.417935702199657</v>
      </c>
      <c r="G36" s="7"/>
    </row>
    <row r="37" spans="1:7" ht="36" customHeight="1" x14ac:dyDescent="0.25">
      <c r="A37" s="42" t="s">
        <v>314</v>
      </c>
      <c r="B37" s="43" t="s">
        <v>269</v>
      </c>
      <c r="C37" s="44" t="s">
        <v>315</v>
      </c>
      <c r="D37" s="39">
        <v>5455408</v>
      </c>
      <c r="E37" s="39">
        <v>1826762.86</v>
      </c>
      <c r="F37" s="40">
        <f t="shared" si="0"/>
        <v>33.485357282168451</v>
      </c>
      <c r="G37" s="7"/>
    </row>
    <row r="38" spans="1:7" ht="48" customHeight="1" x14ac:dyDescent="0.25">
      <c r="A38" s="42" t="s">
        <v>273</v>
      </c>
      <c r="B38" s="43" t="s">
        <v>269</v>
      </c>
      <c r="C38" s="44" t="s">
        <v>316</v>
      </c>
      <c r="D38" s="39">
        <v>4300200</v>
      </c>
      <c r="E38" s="39">
        <v>1719645.15</v>
      </c>
      <c r="F38" s="40">
        <f t="shared" si="0"/>
        <v>39.989887679642806</v>
      </c>
      <c r="G38" s="7"/>
    </row>
    <row r="39" spans="1:7" ht="24" customHeight="1" x14ac:dyDescent="0.25">
      <c r="A39" s="42" t="s">
        <v>275</v>
      </c>
      <c r="B39" s="43" t="s">
        <v>269</v>
      </c>
      <c r="C39" s="44" t="s">
        <v>317</v>
      </c>
      <c r="D39" s="39">
        <v>4300200</v>
      </c>
      <c r="E39" s="39">
        <v>1719645.15</v>
      </c>
      <c r="F39" s="40">
        <f t="shared" si="0"/>
        <v>39.989887679642806</v>
      </c>
      <c r="G39" s="7"/>
    </row>
    <row r="40" spans="1:7" ht="15" customHeight="1" x14ac:dyDescent="0.25">
      <c r="A40" s="42" t="s">
        <v>277</v>
      </c>
      <c r="B40" s="43" t="s">
        <v>269</v>
      </c>
      <c r="C40" s="44" t="s">
        <v>318</v>
      </c>
      <c r="D40" s="39">
        <v>3306900</v>
      </c>
      <c r="E40" s="39">
        <v>1326466.98</v>
      </c>
      <c r="F40" s="40">
        <f t="shared" si="0"/>
        <v>40.112098339834887</v>
      </c>
      <c r="G40" s="7"/>
    </row>
    <row r="41" spans="1:7" ht="36" customHeight="1" x14ac:dyDescent="0.25">
      <c r="A41" s="42" t="s">
        <v>279</v>
      </c>
      <c r="B41" s="43" t="s">
        <v>269</v>
      </c>
      <c r="C41" s="44" t="s">
        <v>319</v>
      </c>
      <c r="D41" s="39">
        <v>993300</v>
      </c>
      <c r="E41" s="39">
        <v>393178.17</v>
      </c>
      <c r="F41" s="40">
        <f t="shared" si="0"/>
        <v>39.583023255813956</v>
      </c>
      <c r="G41" s="7"/>
    </row>
    <row r="42" spans="1:7" ht="24" customHeight="1" x14ac:dyDescent="0.25">
      <c r="A42" s="42" t="s">
        <v>293</v>
      </c>
      <c r="B42" s="43" t="s">
        <v>269</v>
      </c>
      <c r="C42" s="44" t="s">
        <v>320</v>
      </c>
      <c r="D42" s="39">
        <v>1150208</v>
      </c>
      <c r="E42" s="39">
        <v>107117.71</v>
      </c>
      <c r="F42" s="40">
        <f t="shared" si="0"/>
        <v>9.3128990582572904</v>
      </c>
      <c r="G42" s="7"/>
    </row>
    <row r="43" spans="1:7" ht="24" customHeight="1" x14ac:dyDescent="0.25">
      <c r="A43" s="42" t="s">
        <v>295</v>
      </c>
      <c r="B43" s="43" t="s">
        <v>269</v>
      </c>
      <c r="C43" s="44" t="s">
        <v>321</v>
      </c>
      <c r="D43" s="39">
        <v>1150208</v>
      </c>
      <c r="E43" s="39">
        <v>107117.71</v>
      </c>
      <c r="F43" s="40">
        <f t="shared" si="0"/>
        <v>9.3128990582572904</v>
      </c>
      <c r="G43" s="7"/>
    </row>
    <row r="44" spans="1:7" ht="24" customHeight="1" x14ac:dyDescent="0.25">
      <c r="A44" s="42" t="s">
        <v>297</v>
      </c>
      <c r="B44" s="43" t="s">
        <v>269</v>
      </c>
      <c r="C44" s="44" t="s">
        <v>322</v>
      </c>
      <c r="D44" s="39">
        <v>1007900</v>
      </c>
      <c r="E44" s="39">
        <v>72438.3</v>
      </c>
      <c r="F44" s="40">
        <f t="shared" si="0"/>
        <v>7.1870522869332278</v>
      </c>
      <c r="G44" s="7"/>
    </row>
    <row r="45" spans="1:7" ht="15" customHeight="1" x14ac:dyDescent="0.25">
      <c r="A45" s="42" t="s">
        <v>299</v>
      </c>
      <c r="B45" s="43" t="s">
        <v>269</v>
      </c>
      <c r="C45" s="44" t="s">
        <v>323</v>
      </c>
      <c r="D45" s="39">
        <v>142308</v>
      </c>
      <c r="E45" s="39">
        <v>34679.410000000003</v>
      </c>
      <c r="F45" s="40">
        <f t="shared" si="0"/>
        <v>24.369262444837961</v>
      </c>
      <c r="G45" s="7"/>
    </row>
    <row r="46" spans="1:7" ht="15" customHeight="1" x14ac:dyDescent="0.25">
      <c r="A46" s="42" t="s">
        <v>301</v>
      </c>
      <c r="B46" s="43" t="s">
        <v>269</v>
      </c>
      <c r="C46" s="44" t="s">
        <v>324</v>
      </c>
      <c r="D46" s="39">
        <v>5000</v>
      </c>
      <c r="E46" s="39" t="s">
        <v>20</v>
      </c>
      <c r="F46" s="40" t="s">
        <v>20</v>
      </c>
      <c r="G46" s="7"/>
    </row>
    <row r="47" spans="1:7" ht="15" customHeight="1" x14ac:dyDescent="0.25">
      <c r="A47" s="42" t="s">
        <v>303</v>
      </c>
      <c r="B47" s="43" t="s">
        <v>269</v>
      </c>
      <c r="C47" s="44" t="s">
        <v>325</v>
      </c>
      <c r="D47" s="39">
        <v>5000</v>
      </c>
      <c r="E47" s="39" t="s">
        <v>20</v>
      </c>
      <c r="F47" s="40" t="s">
        <v>20</v>
      </c>
      <c r="G47" s="7"/>
    </row>
    <row r="48" spans="1:7" ht="15" customHeight="1" x14ac:dyDescent="0.25">
      <c r="A48" s="42" t="s">
        <v>326</v>
      </c>
      <c r="B48" s="43" t="s">
        <v>269</v>
      </c>
      <c r="C48" s="44" t="s">
        <v>327</v>
      </c>
      <c r="D48" s="39">
        <v>5000</v>
      </c>
      <c r="E48" s="39" t="s">
        <v>20</v>
      </c>
      <c r="F48" s="40" t="s">
        <v>20</v>
      </c>
      <c r="G48" s="7"/>
    </row>
    <row r="49" spans="1:7" ht="15" customHeight="1" x14ac:dyDescent="0.25">
      <c r="A49" s="42" t="s">
        <v>328</v>
      </c>
      <c r="B49" s="43" t="s">
        <v>269</v>
      </c>
      <c r="C49" s="44" t="s">
        <v>329</v>
      </c>
      <c r="D49" s="39">
        <v>100000</v>
      </c>
      <c r="E49" s="39" t="s">
        <v>20</v>
      </c>
      <c r="F49" s="40" t="s">
        <v>20</v>
      </c>
      <c r="G49" s="7"/>
    </row>
    <row r="50" spans="1:7" ht="15" customHeight="1" x14ac:dyDescent="0.25">
      <c r="A50" s="42" t="s">
        <v>301</v>
      </c>
      <c r="B50" s="43" t="s">
        <v>269</v>
      </c>
      <c r="C50" s="44" t="s">
        <v>330</v>
      </c>
      <c r="D50" s="39">
        <v>100000</v>
      </c>
      <c r="E50" s="39" t="s">
        <v>20</v>
      </c>
      <c r="F50" s="40" t="s">
        <v>20</v>
      </c>
      <c r="G50" s="7"/>
    </row>
    <row r="51" spans="1:7" ht="15" customHeight="1" x14ac:dyDescent="0.25">
      <c r="A51" s="42" t="s">
        <v>331</v>
      </c>
      <c r="B51" s="43" t="s">
        <v>269</v>
      </c>
      <c r="C51" s="44" t="s">
        <v>332</v>
      </c>
      <c r="D51" s="39">
        <v>100000</v>
      </c>
      <c r="E51" s="39" t="s">
        <v>20</v>
      </c>
      <c r="F51" s="40" t="s">
        <v>20</v>
      </c>
      <c r="G51" s="7"/>
    </row>
    <row r="52" spans="1:7" ht="15" customHeight="1" x14ac:dyDescent="0.25">
      <c r="A52" s="42" t="s">
        <v>333</v>
      </c>
      <c r="B52" s="43" t="s">
        <v>269</v>
      </c>
      <c r="C52" s="44" t="s">
        <v>334</v>
      </c>
      <c r="D52" s="39">
        <v>16578991</v>
      </c>
      <c r="E52" s="39">
        <v>5847652.0999999996</v>
      </c>
      <c r="F52" s="40">
        <f t="shared" si="0"/>
        <v>35.271459523682715</v>
      </c>
      <c r="G52" s="7"/>
    </row>
    <row r="53" spans="1:7" ht="48" customHeight="1" x14ac:dyDescent="0.25">
      <c r="A53" s="42" t="s">
        <v>273</v>
      </c>
      <c r="B53" s="43" t="s">
        <v>269</v>
      </c>
      <c r="C53" s="44" t="s">
        <v>335</v>
      </c>
      <c r="D53" s="39">
        <v>11706637</v>
      </c>
      <c r="E53" s="39">
        <v>5051648.18</v>
      </c>
      <c r="F53" s="40">
        <f t="shared" si="0"/>
        <v>43.152001552623517</v>
      </c>
      <c r="G53" s="7"/>
    </row>
    <row r="54" spans="1:7" ht="15" customHeight="1" x14ac:dyDescent="0.25">
      <c r="A54" s="42" t="s">
        <v>336</v>
      </c>
      <c r="B54" s="43" t="s">
        <v>269</v>
      </c>
      <c r="C54" s="44" t="s">
        <v>337</v>
      </c>
      <c r="D54" s="39">
        <v>8708400</v>
      </c>
      <c r="E54" s="39">
        <v>4111532.73</v>
      </c>
      <c r="F54" s="40">
        <f t="shared" si="0"/>
        <v>47.213411533691605</v>
      </c>
      <c r="G54" s="7"/>
    </row>
    <row r="55" spans="1:7" ht="15" customHeight="1" x14ac:dyDescent="0.25">
      <c r="A55" s="42" t="s">
        <v>338</v>
      </c>
      <c r="B55" s="43" t="s">
        <v>269</v>
      </c>
      <c r="C55" s="44" t="s">
        <v>339</v>
      </c>
      <c r="D55" s="39">
        <v>6550000</v>
      </c>
      <c r="E55" s="39">
        <v>3181967.26</v>
      </c>
      <c r="F55" s="40">
        <f t="shared" si="0"/>
        <v>48.579652824427477</v>
      </c>
      <c r="G55" s="7"/>
    </row>
    <row r="56" spans="1:7" ht="24" customHeight="1" x14ac:dyDescent="0.25">
      <c r="A56" s="42" t="s">
        <v>340</v>
      </c>
      <c r="B56" s="43" t="s">
        <v>269</v>
      </c>
      <c r="C56" s="44" t="s">
        <v>341</v>
      </c>
      <c r="D56" s="39">
        <v>75000</v>
      </c>
      <c r="E56" s="39" t="s">
        <v>20</v>
      </c>
      <c r="F56" s="40" t="s">
        <v>20</v>
      </c>
      <c r="G56" s="7"/>
    </row>
    <row r="57" spans="1:7" ht="36" customHeight="1" x14ac:dyDescent="0.25">
      <c r="A57" s="42" t="s">
        <v>342</v>
      </c>
      <c r="B57" s="43" t="s">
        <v>269</v>
      </c>
      <c r="C57" s="44" t="s">
        <v>343</v>
      </c>
      <c r="D57" s="39">
        <v>2083400</v>
      </c>
      <c r="E57" s="39">
        <v>929565.47</v>
      </c>
      <c r="F57" s="40">
        <f t="shared" si="0"/>
        <v>44.617714793126616</v>
      </c>
      <c r="G57" s="7"/>
    </row>
    <row r="58" spans="1:7" ht="24" customHeight="1" x14ac:dyDescent="0.25">
      <c r="A58" s="42" t="s">
        <v>275</v>
      </c>
      <c r="B58" s="43" t="s">
        <v>269</v>
      </c>
      <c r="C58" s="44" t="s">
        <v>344</v>
      </c>
      <c r="D58" s="39">
        <v>2998237</v>
      </c>
      <c r="E58" s="39">
        <v>940115.45</v>
      </c>
      <c r="F58" s="40">
        <f t="shared" si="0"/>
        <v>31.355608312484968</v>
      </c>
      <c r="G58" s="7"/>
    </row>
    <row r="59" spans="1:7" ht="15" customHeight="1" x14ac:dyDescent="0.25">
      <c r="A59" s="42" t="s">
        <v>277</v>
      </c>
      <c r="B59" s="43" t="s">
        <v>269</v>
      </c>
      <c r="C59" s="44" t="s">
        <v>345</v>
      </c>
      <c r="D59" s="39">
        <v>2273722</v>
      </c>
      <c r="E59" s="39">
        <v>639179.19999999995</v>
      </c>
      <c r="F59" s="40">
        <f t="shared" si="0"/>
        <v>28.111580923261503</v>
      </c>
      <c r="G59" s="7"/>
    </row>
    <row r="60" spans="1:7" ht="24" customHeight="1" x14ac:dyDescent="0.25">
      <c r="A60" s="42" t="s">
        <v>346</v>
      </c>
      <c r="B60" s="43" t="s">
        <v>269</v>
      </c>
      <c r="C60" s="44" t="s">
        <v>347</v>
      </c>
      <c r="D60" s="39">
        <v>8500</v>
      </c>
      <c r="E60" s="39" t="s">
        <v>20</v>
      </c>
      <c r="F60" s="40" t="s">
        <v>20</v>
      </c>
      <c r="G60" s="7"/>
    </row>
    <row r="61" spans="1:7" ht="36" customHeight="1" x14ac:dyDescent="0.25">
      <c r="A61" s="42" t="s">
        <v>279</v>
      </c>
      <c r="B61" s="43" t="s">
        <v>269</v>
      </c>
      <c r="C61" s="44" t="s">
        <v>348</v>
      </c>
      <c r="D61" s="39">
        <v>716015</v>
      </c>
      <c r="E61" s="39">
        <v>300936.25</v>
      </c>
      <c r="F61" s="40">
        <f t="shared" si="0"/>
        <v>42.029322011410372</v>
      </c>
      <c r="G61" s="7"/>
    </row>
    <row r="62" spans="1:7" ht="24" customHeight="1" x14ac:dyDescent="0.25">
      <c r="A62" s="42" t="s">
        <v>293</v>
      </c>
      <c r="B62" s="43" t="s">
        <v>269</v>
      </c>
      <c r="C62" s="44" t="s">
        <v>349</v>
      </c>
      <c r="D62" s="39">
        <v>4671222.25</v>
      </c>
      <c r="E62" s="39">
        <v>734336.17</v>
      </c>
      <c r="F62" s="40">
        <f t="shared" si="0"/>
        <v>15.720428844934537</v>
      </c>
      <c r="G62" s="7"/>
    </row>
    <row r="63" spans="1:7" ht="24" customHeight="1" x14ac:dyDescent="0.25">
      <c r="A63" s="42" t="s">
        <v>295</v>
      </c>
      <c r="B63" s="43" t="s">
        <v>269</v>
      </c>
      <c r="C63" s="44" t="s">
        <v>350</v>
      </c>
      <c r="D63" s="39">
        <v>4671222.25</v>
      </c>
      <c r="E63" s="39">
        <v>734336.17</v>
      </c>
      <c r="F63" s="40">
        <f t="shared" si="0"/>
        <v>15.720428844934537</v>
      </c>
      <c r="G63" s="7"/>
    </row>
    <row r="64" spans="1:7" ht="24" customHeight="1" x14ac:dyDescent="0.25">
      <c r="A64" s="42" t="s">
        <v>297</v>
      </c>
      <c r="B64" s="43" t="s">
        <v>269</v>
      </c>
      <c r="C64" s="44" t="s">
        <v>351</v>
      </c>
      <c r="D64" s="39">
        <v>137000</v>
      </c>
      <c r="E64" s="39">
        <v>3130.4</v>
      </c>
      <c r="F64" s="40">
        <f t="shared" si="0"/>
        <v>2.2849635036496352</v>
      </c>
      <c r="G64" s="7"/>
    </row>
    <row r="65" spans="1:7" ht="15" customHeight="1" x14ac:dyDescent="0.25">
      <c r="A65" s="42" t="s">
        <v>299</v>
      </c>
      <c r="B65" s="43" t="s">
        <v>269</v>
      </c>
      <c r="C65" s="44" t="s">
        <v>352</v>
      </c>
      <c r="D65" s="39">
        <v>4534222.25</v>
      </c>
      <c r="E65" s="39">
        <v>731205.77</v>
      </c>
      <c r="F65" s="40">
        <f t="shared" si="0"/>
        <v>16.126376910615708</v>
      </c>
      <c r="G65" s="7"/>
    </row>
    <row r="66" spans="1:7" ht="15" customHeight="1" x14ac:dyDescent="0.25">
      <c r="A66" s="42" t="s">
        <v>353</v>
      </c>
      <c r="B66" s="43" t="s">
        <v>269</v>
      </c>
      <c r="C66" s="44" t="s">
        <v>354</v>
      </c>
      <c r="D66" s="39">
        <v>30000</v>
      </c>
      <c r="E66" s="39">
        <v>15000</v>
      </c>
      <c r="F66" s="40">
        <f t="shared" si="0"/>
        <v>50</v>
      </c>
      <c r="G66" s="7"/>
    </row>
    <row r="67" spans="1:7" ht="24" customHeight="1" x14ac:dyDescent="0.25">
      <c r="A67" s="42" t="s">
        <v>355</v>
      </c>
      <c r="B67" s="43" t="s">
        <v>269</v>
      </c>
      <c r="C67" s="44" t="s">
        <v>356</v>
      </c>
      <c r="D67" s="39">
        <v>30000</v>
      </c>
      <c r="E67" s="39">
        <v>15000</v>
      </c>
      <c r="F67" s="40">
        <f t="shared" si="0"/>
        <v>50</v>
      </c>
      <c r="G67" s="7"/>
    </row>
    <row r="68" spans="1:7" ht="15" customHeight="1" x14ac:dyDescent="0.25">
      <c r="A68" s="42" t="s">
        <v>301</v>
      </c>
      <c r="B68" s="43" t="s">
        <v>269</v>
      </c>
      <c r="C68" s="44" t="s">
        <v>357</v>
      </c>
      <c r="D68" s="39">
        <v>171131.75</v>
      </c>
      <c r="E68" s="39">
        <v>46667.75</v>
      </c>
      <c r="F68" s="40">
        <f t="shared" si="0"/>
        <v>27.270071158624859</v>
      </c>
      <c r="G68" s="7"/>
    </row>
    <row r="69" spans="1:7" ht="36" customHeight="1" x14ac:dyDescent="0.25">
      <c r="A69" s="42" t="s">
        <v>358</v>
      </c>
      <c r="B69" s="43" t="s">
        <v>269</v>
      </c>
      <c r="C69" s="44" t="s">
        <v>359</v>
      </c>
      <c r="D69" s="39">
        <v>50000</v>
      </c>
      <c r="E69" s="39" t="s">
        <v>20</v>
      </c>
      <c r="F69" s="40" t="s">
        <v>20</v>
      </c>
      <c r="G69" s="7"/>
    </row>
    <row r="70" spans="1:7" ht="36" customHeight="1" x14ac:dyDescent="0.25">
      <c r="A70" s="42" t="s">
        <v>360</v>
      </c>
      <c r="B70" s="43" t="s">
        <v>269</v>
      </c>
      <c r="C70" s="44" t="s">
        <v>361</v>
      </c>
      <c r="D70" s="39">
        <v>50000</v>
      </c>
      <c r="E70" s="39" t="s">
        <v>20</v>
      </c>
      <c r="F70" s="40" t="s">
        <v>20</v>
      </c>
      <c r="G70" s="7"/>
    </row>
    <row r="71" spans="1:7" ht="15" customHeight="1" x14ac:dyDescent="0.25">
      <c r="A71" s="42" t="s">
        <v>303</v>
      </c>
      <c r="B71" s="43" t="s">
        <v>269</v>
      </c>
      <c r="C71" s="44" t="s">
        <v>362</v>
      </c>
      <c r="D71" s="39">
        <v>121131.75</v>
      </c>
      <c r="E71" s="39">
        <v>46667.75</v>
      </c>
      <c r="F71" s="40">
        <f t="shared" si="0"/>
        <v>38.526439187083483</v>
      </c>
      <c r="G71" s="7"/>
    </row>
    <row r="72" spans="1:7" ht="15" customHeight="1" x14ac:dyDescent="0.25">
      <c r="A72" s="42" t="s">
        <v>305</v>
      </c>
      <c r="B72" s="43" t="s">
        <v>269</v>
      </c>
      <c r="C72" s="44" t="s">
        <v>363</v>
      </c>
      <c r="D72" s="39">
        <v>5319</v>
      </c>
      <c r="E72" s="39">
        <v>1229</v>
      </c>
      <c r="F72" s="40">
        <f t="shared" ref="F72:F135" si="1">E72/D72*100</f>
        <v>23.105846963714985</v>
      </c>
      <c r="G72" s="7"/>
    </row>
    <row r="73" spans="1:7" ht="15" customHeight="1" x14ac:dyDescent="0.25">
      <c r="A73" s="42" t="s">
        <v>307</v>
      </c>
      <c r="B73" s="43" t="s">
        <v>269</v>
      </c>
      <c r="C73" s="44" t="s">
        <v>364</v>
      </c>
      <c r="D73" s="39">
        <v>109275</v>
      </c>
      <c r="E73" s="39">
        <v>38901</v>
      </c>
      <c r="F73" s="40">
        <f t="shared" si="1"/>
        <v>35.599176389842142</v>
      </c>
      <c r="G73" s="7"/>
    </row>
    <row r="74" spans="1:7" ht="15" customHeight="1" x14ac:dyDescent="0.25">
      <c r="A74" s="42" t="s">
        <v>326</v>
      </c>
      <c r="B74" s="43" t="s">
        <v>269</v>
      </c>
      <c r="C74" s="44" t="s">
        <v>365</v>
      </c>
      <c r="D74" s="39">
        <v>6537.75</v>
      </c>
      <c r="E74" s="39">
        <v>6537.75</v>
      </c>
      <c r="F74" s="40">
        <f t="shared" si="1"/>
        <v>100</v>
      </c>
      <c r="G74" s="7"/>
    </row>
    <row r="75" spans="1:7" ht="15" customHeight="1" x14ac:dyDescent="0.25">
      <c r="A75" s="42" t="s">
        <v>366</v>
      </c>
      <c r="B75" s="43" t="s">
        <v>269</v>
      </c>
      <c r="C75" s="44" t="s">
        <v>367</v>
      </c>
      <c r="D75" s="39">
        <v>901600</v>
      </c>
      <c r="E75" s="39">
        <v>178426.81</v>
      </c>
      <c r="F75" s="40">
        <f t="shared" si="1"/>
        <v>19.790018855368231</v>
      </c>
      <c r="G75" s="7"/>
    </row>
    <row r="76" spans="1:7" ht="15" customHeight="1" x14ac:dyDescent="0.25">
      <c r="A76" s="42" t="s">
        <v>368</v>
      </c>
      <c r="B76" s="43" t="s">
        <v>269</v>
      </c>
      <c r="C76" s="44" t="s">
        <v>369</v>
      </c>
      <c r="D76" s="39">
        <v>871600</v>
      </c>
      <c r="E76" s="39">
        <v>174320</v>
      </c>
      <c r="F76" s="40">
        <f t="shared" si="1"/>
        <v>20</v>
      </c>
      <c r="G76" s="7"/>
    </row>
    <row r="77" spans="1:7" ht="48" customHeight="1" x14ac:dyDescent="0.25">
      <c r="A77" s="42" t="s">
        <v>273</v>
      </c>
      <c r="B77" s="43" t="s">
        <v>269</v>
      </c>
      <c r="C77" s="44" t="s">
        <v>370</v>
      </c>
      <c r="D77" s="39">
        <v>857900</v>
      </c>
      <c r="E77" s="39">
        <v>172468.1</v>
      </c>
      <c r="F77" s="40">
        <f t="shared" si="1"/>
        <v>20.10352022380231</v>
      </c>
      <c r="G77" s="7"/>
    </row>
    <row r="78" spans="1:7" ht="24" customHeight="1" x14ac:dyDescent="0.25">
      <c r="A78" s="42" t="s">
        <v>275</v>
      </c>
      <c r="B78" s="43" t="s">
        <v>269</v>
      </c>
      <c r="C78" s="44" t="s">
        <v>371</v>
      </c>
      <c r="D78" s="39">
        <v>857900</v>
      </c>
      <c r="E78" s="39">
        <v>172468.1</v>
      </c>
      <c r="F78" s="40">
        <f t="shared" si="1"/>
        <v>20.10352022380231</v>
      </c>
      <c r="G78" s="7"/>
    </row>
    <row r="79" spans="1:7" ht="15" customHeight="1" x14ac:dyDescent="0.25">
      <c r="A79" s="42" t="s">
        <v>277</v>
      </c>
      <c r="B79" s="43" t="s">
        <v>269</v>
      </c>
      <c r="C79" s="44" t="s">
        <v>372</v>
      </c>
      <c r="D79" s="39">
        <v>652800</v>
      </c>
      <c r="E79" s="39">
        <v>132491.41</v>
      </c>
      <c r="F79" s="40">
        <f t="shared" si="1"/>
        <v>20.29586550245098</v>
      </c>
      <c r="G79" s="7"/>
    </row>
    <row r="80" spans="1:7" ht="24" customHeight="1" x14ac:dyDescent="0.25">
      <c r="A80" s="42" t="s">
        <v>346</v>
      </c>
      <c r="B80" s="43" t="s">
        <v>269</v>
      </c>
      <c r="C80" s="44" t="s">
        <v>373</v>
      </c>
      <c r="D80" s="39">
        <v>8000</v>
      </c>
      <c r="E80" s="39" t="s">
        <v>20</v>
      </c>
      <c r="F80" s="40" t="s">
        <v>20</v>
      </c>
      <c r="G80" s="7"/>
    </row>
    <row r="81" spans="1:7" ht="36" customHeight="1" x14ac:dyDescent="0.25">
      <c r="A81" s="42" t="s">
        <v>279</v>
      </c>
      <c r="B81" s="43" t="s">
        <v>269</v>
      </c>
      <c r="C81" s="44" t="s">
        <v>374</v>
      </c>
      <c r="D81" s="39">
        <v>197100</v>
      </c>
      <c r="E81" s="39">
        <v>39976.69</v>
      </c>
      <c r="F81" s="40">
        <f t="shared" si="1"/>
        <v>20.282440385591073</v>
      </c>
      <c r="G81" s="7"/>
    </row>
    <row r="82" spans="1:7" ht="24" customHeight="1" x14ac:dyDescent="0.25">
      <c r="A82" s="42" t="s">
        <v>293</v>
      </c>
      <c r="B82" s="43" t="s">
        <v>269</v>
      </c>
      <c r="C82" s="44" t="s">
        <v>375</v>
      </c>
      <c r="D82" s="39">
        <v>13700</v>
      </c>
      <c r="E82" s="39">
        <v>1851.9</v>
      </c>
      <c r="F82" s="40">
        <f t="shared" si="1"/>
        <v>13.517518248175184</v>
      </c>
      <c r="G82" s="7"/>
    </row>
    <row r="83" spans="1:7" ht="24" customHeight="1" x14ac:dyDescent="0.25">
      <c r="A83" s="42" t="s">
        <v>295</v>
      </c>
      <c r="B83" s="43" t="s">
        <v>269</v>
      </c>
      <c r="C83" s="44" t="s">
        <v>376</v>
      </c>
      <c r="D83" s="39">
        <v>13700</v>
      </c>
      <c r="E83" s="39">
        <v>1851.9</v>
      </c>
      <c r="F83" s="40">
        <f t="shared" si="1"/>
        <v>13.517518248175184</v>
      </c>
      <c r="G83" s="7"/>
    </row>
    <row r="84" spans="1:7" ht="24" customHeight="1" x14ac:dyDescent="0.25">
      <c r="A84" s="42" t="s">
        <v>297</v>
      </c>
      <c r="B84" s="43" t="s">
        <v>269</v>
      </c>
      <c r="C84" s="44" t="s">
        <v>377</v>
      </c>
      <c r="D84" s="39">
        <v>13700</v>
      </c>
      <c r="E84" s="39">
        <v>1851.9</v>
      </c>
      <c r="F84" s="40">
        <f t="shared" si="1"/>
        <v>13.517518248175184</v>
      </c>
      <c r="G84" s="7"/>
    </row>
    <row r="85" spans="1:7" ht="15" customHeight="1" x14ac:dyDescent="0.25">
      <c r="A85" s="42" t="s">
        <v>378</v>
      </c>
      <c r="B85" s="43" t="s">
        <v>269</v>
      </c>
      <c r="C85" s="44" t="s">
        <v>379</v>
      </c>
      <c r="D85" s="39">
        <v>30000</v>
      </c>
      <c r="E85" s="39">
        <v>4106.8100000000004</v>
      </c>
      <c r="F85" s="40">
        <f t="shared" si="1"/>
        <v>13.689366666666668</v>
      </c>
      <c r="G85" s="7"/>
    </row>
    <row r="86" spans="1:7" ht="24" customHeight="1" x14ac:dyDescent="0.25">
      <c r="A86" s="42" t="s">
        <v>293</v>
      </c>
      <c r="B86" s="43" t="s">
        <v>269</v>
      </c>
      <c r="C86" s="44" t="s">
        <v>380</v>
      </c>
      <c r="D86" s="39">
        <v>30000</v>
      </c>
      <c r="E86" s="39">
        <v>4106.8100000000004</v>
      </c>
      <c r="F86" s="40">
        <f t="shared" si="1"/>
        <v>13.689366666666668</v>
      </c>
      <c r="G86" s="7"/>
    </row>
    <row r="87" spans="1:7" ht="24" customHeight="1" x14ac:dyDescent="0.25">
      <c r="A87" s="42" t="s">
        <v>295</v>
      </c>
      <c r="B87" s="43" t="s">
        <v>269</v>
      </c>
      <c r="C87" s="44" t="s">
        <v>381</v>
      </c>
      <c r="D87" s="39">
        <v>30000</v>
      </c>
      <c r="E87" s="39">
        <v>4106.8100000000004</v>
      </c>
      <c r="F87" s="40">
        <f t="shared" si="1"/>
        <v>13.689366666666668</v>
      </c>
      <c r="G87" s="7"/>
    </row>
    <row r="88" spans="1:7" ht="15" customHeight="1" x14ac:dyDescent="0.25">
      <c r="A88" s="42" t="s">
        <v>299</v>
      </c>
      <c r="B88" s="43" t="s">
        <v>269</v>
      </c>
      <c r="C88" s="44" t="s">
        <v>382</v>
      </c>
      <c r="D88" s="39">
        <v>30000</v>
      </c>
      <c r="E88" s="39">
        <v>4106.8100000000004</v>
      </c>
      <c r="F88" s="40">
        <f t="shared" si="1"/>
        <v>13.689366666666668</v>
      </c>
      <c r="G88" s="7"/>
    </row>
    <row r="89" spans="1:7" ht="24" customHeight="1" x14ac:dyDescent="0.25">
      <c r="A89" s="42" t="s">
        <v>383</v>
      </c>
      <c r="B89" s="43" t="s">
        <v>269</v>
      </c>
      <c r="C89" s="44" t="s">
        <v>384</v>
      </c>
      <c r="D89" s="39">
        <v>2559770</v>
      </c>
      <c r="E89" s="39">
        <v>512353.41</v>
      </c>
      <c r="F89" s="40">
        <f t="shared" si="1"/>
        <v>20.015603354988922</v>
      </c>
      <c r="G89" s="7"/>
    </row>
    <row r="90" spans="1:7" ht="24" customHeight="1" x14ac:dyDescent="0.25">
      <c r="A90" s="42" t="s">
        <v>385</v>
      </c>
      <c r="B90" s="43" t="s">
        <v>269</v>
      </c>
      <c r="C90" s="44" t="s">
        <v>386</v>
      </c>
      <c r="D90" s="39">
        <v>2559770</v>
      </c>
      <c r="E90" s="39">
        <v>512353.41</v>
      </c>
      <c r="F90" s="40">
        <f t="shared" si="1"/>
        <v>20.015603354988922</v>
      </c>
      <c r="G90" s="7"/>
    </row>
    <row r="91" spans="1:7" ht="48" customHeight="1" x14ac:dyDescent="0.25">
      <c r="A91" s="42" t="s">
        <v>273</v>
      </c>
      <c r="B91" s="43" t="s">
        <v>269</v>
      </c>
      <c r="C91" s="44" t="s">
        <v>387</v>
      </c>
      <c r="D91" s="39">
        <v>2206000</v>
      </c>
      <c r="E91" s="39">
        <v>512353.41</v>
      </c>
      <c r="F91" s="40">
        <f t="shared" si="1"/>
        <v>23.22544922937443</v>
      </c>
      <c r="G91" s="7"/>
    </row>
    <row r="92" spans="1:7" ht="15" customHeight="1" x14ac:dyDescent="0.25">
      <c r="A92" s="42" t="s">
        <v>336</v>
      </c>
      <c r="B92" s="43" t="s">
        <v>269</v>
      </c>
      <c r="C92" s="44" t="s">
        <v>388</v>
      </c>
      <c r="D92" s="39">
        <v>2206000</v>
      </c>
      <c r="E92" s="39">
        <v>512353.41</v>
      </c>
      <c r="F92" s="40">
        <f t="shared" si="1"/>
        <v>23.22544922937443</v>
      </c>
      <c r="G92" s="7"/>
    </row>
    <row r="93" spans="1:7" ht="15" customHeight="1" x14ac:dyDescent="0.25">
      <c r="A93" s="42" t="s">
        <v>338</v>
      </c>
      <c r="B93" s="43" t="s">
        <v>269</v>
      </c>
      <c r="C93" s="44" t="s">
        <v>389</v>
      </c>
      <c r="D93" s="39">
        <v>1700000</v>
      </c>
      <c r="E93" s="39">
        <v>391309.05</v>
      </c>
      <c r="F93" s="40">
        <f t="shared" si="1"/>
        <v>23.018179411764706</v>
      </c>
      <c r="G93" s="7"/>
    </row>
    <row r="94" spans="1:7" ht="36" customHeight="1" x14ac:dyDescent="0.25">
      <c r="A94" s="42" t="s">
        <v>342</v>
      </c>
      <c r="B94" s="43" t="s">
        <v>269</v>
      </c>
      <c r="C94" s="44" t="s">
        <v>390</v>
      </c>
      <c r="D94" s="39">
        <v>506000</v>
      </c>
      <c r="E94" s="39">
        <v>121044.36</v>
      </c>
      <c r="F94" s="40">
        <f t="shared" si="1"/>
        <v>23.921810276679842</v>
      </c>
      <c r="G94" s="7"/>
    </row>
    <row r="95" spans="1:7" ht="24" customHeight="1" x14ac:dyDescent="0.25">
      <c r="A95" s="42" t="s">
        <v>293</v>
      </c>
      <c r="B95" s="43" t="s">
        <v>269</v>
      </c>
      <c r="C95" s="44" t="s">
        <v>391</v>
      </c>
      <c r="D95" s="39">
        <v>353770</v>
      </c>
      <c r="E95" s="39" t="s">
        <v>20</v>
      </c>
      <c r="F95" s="40" t="s">
        <v>20</v>
      </c>
      <c r="G95" s="7"/>
    </row>
    <row r="96" spans="1:7" ht="24" customHeight="1" x14ac:dyDescent="0.25">
      <c r="A96" s="42" t="s">
        <v>295</v>
      </c>
      <c r="B96" s="43" t="s">
        <v>269</v>
      </c>
      <c r="C96" s="44" t="s">
        <v>392</v>
      </c>
      <c r="D96" s="39">
        <v>353770</v>
      </c>
      <c r="E96" s="39" t="s">
        <v>20</v>
      </c>
      <c r="F96" s="40" t="s">
        <v>20</v>
      </c>
      <c r="G96" s="7"/>
    </row>
    <row r="97" spans="1:7" ht="24" customHeight="1" x14ac:dyDescent="0.25">
      <c r="A97" s="42" t="s">
        <v>297</v>
      </c>
      <c r="B97" s="43" t="s">
        <v>269</v>
      </c>
      <c r="C97" s="44" t="s">
        <v>393</v>
      </c>
      <c r="D97" s="39">
        <v>300000</v>
      </c>
      <c r="E97" s="39" t="s">
        <v>20</v>
      </c>
      <c r="F97" s="40" t="s">
        <v>20</v>
      </c>
      <c r="G97" s="7"/>
    </row>
    <row r="98" spans="1:7" ht="15" customHeight="1" x14ac:dyDescent="0.25">
      <c r="A98" s="42" t="s">
        <v>299</v>
      </c>
      <c r="B98" s="43" t="s">
        <v>269</v>
      </c>
      <c r="C98" s="44" t="s">
        <v>394</v>
      </c>
      <c r="D98" s="39">
        <v>53770</v>
      </c>
      <c r="E98" s="39" t="s">
        <v>20</v>
      </c>
      <c r="F98" s="40" t="s">
        <v>20</v>
      </c>
      <c r="G98" s="7"/>
    </row>
    <row r="99" spans="1:7" ht="15" customHeight="1" x14ac:dyDescent="0.25">
      <c r="A99" s="42" t="s">
        <v>395</v>
      </c>
      <c r="B99" s="43" t="s">
        <v>269</v>
      </c>
      <c r="C99" s="44" t="s">
        <v>396</v>
      </c>
      <c r="D99" s="39">
        <v>6641100</v>
      </c>
      <c r="E99" s="39">
        <v>55292.34</v>
      </c>
      <c r="F99" s="40">
        <f t="shared" si="1"/>
        <v>0.83257803677101672</v>
      </c>
      <c r="G99" s="7"/>
    </row>
    <row r="100" spans="1:7" ht="15" customHeight="1" x14ac:dyDescent="0.25">
      <c r="A100" s="42" t="s">
        <v>397</v>
      </c>
      <c r="B100" s="43" t="s">
        <v>269</v>
      </c>
      <c r="C100" s="44" t="s">
        <v>398</v>
      </c>
      <c r="D100" s="39">
        <v>161600</v>
      </c>
      <c r="E100" s="39">
        <v>30792.34</v>
      </c>
      <c r="F100" s="40">
        <f t="shared" si="1"/>
        <v>19.054665841584161</v>
      </c>
      <c r="G100" s="7"/>
    </row>
    <row r="101" spans="1:7" ht="48" customHeight="1" x14ac:dyDescent="0.25">
      <c r="A101" s="42" t="s">
        <v>273</v>
      </c>
      <c r="B101" s="43" t="s">
        <v>269</v>
      </c>
      <c r="C101" s="44" t="s">
        <v>399</v>
      </c>
      <c r="D101" s="39">
        <v>153905</v>
      </c>
      <c r="E101" s="39">
        <v>30792.34</v>
      </c>
      <c r="F101" s="40">
        <f t="shared" si="1"/>
        <v>20.007368181670511</v>
      </c>
      <c r="G101" s="7"/>
    </row>
    <row r="102" spans="1:7" ht="24" customHeight="1" x14ac:dyDescent="0.25">
      <c r="A102" s="42" t="s">
        <v>275</v>
      </c>
      <c r="B102" s="43" t="s">
        <v>269</v>
      </c>
      <c r="C102" s="44" t="s">
        <v>400</v>
      </c>
      <c r="D102" s="39">
        <v>153905</v>
      </c>
      <c r="E102" s="39">
        <v>30792.34</v>
      </c>
      <c r="F102" s="40">
        <f t="shared" si="1"/>
        <v>20.007368181670511</v>
      </c>
      <c r="G102" s="7"/>
    </row>
    <row r="103" spans="1:7" ht="15" customHeight="1" x14ac:dyDescent="0.25">
      <c r="A103" s="42" t="s">
        <v>277</v>
      </c>
      <c r="B103" s="43" t="s">
        <v>269</v>
      </c>
      <c r="C103" s="44" t="s">
        <v>401</v>
      </c>
      <c r="D103" s="39">
        <v>118205</v>
      </c>
      <c r="E103" s="39">
        <v>23650.04</v>
      </c>
      <c r="F103" s="40">
        <f t="shared" si="1"/>
        <v>20.007647730637455</v>
      </c>
      <c r="G103" s="7"/>
    </row>
    <row r="104" spans="1:7" ht="36" customHeight="1" x14ac:dyDescent="0.25">
      <c r="A104" s="42" t="s">
        <v>279</v>
      </c>
      <c r="B104" s="43" t="s">
        <v>269</v>
      </c>
      <c r="C104" s="44" t="s">
        <v>402</v>
      </c>
      <c r="D104" s="39">
        <v>35700</v>
      </c>
      <c r="E104" s="39">
        <v>7142.3</v>
      </c>
      <c r="F104" s="40">
        <f t="shared" si="1"/>
        <v>20.006442577030814</v>
      </c>
      <c r="G104" s="7"/>
    </row>
    <row r="105" spans="1:7" ht="24" customHeight="1" x14ac:dyDescent="0.25">
      <c r="A105" s="42" t="s">
        <v>293</v>
      </c>
      <c r="B105" s="43" t="s">
        <v>269</v>
      </c>
      <c r="C105" s="44" t="s">
        <v>403</v>
      </c>
      <c r="D105" s="39">
        <v>7695</v>
      </c>
      <c r="E105" s="39" t="s">
        <v>20</v>
      </c>
      <c r="F105" s="40" t="s">
        <v>20</v>
      </c>
      <c r="G105" s="7"/>
    </row>
    <row r="106" spans="1:7" ht="24" customHeight="1" x14ac:dyDescent="0.25">
      <c r="A106" s="42" t="s">
        <v>295</v>
      </c>
      <c r="B106" s="43" t="s">
        <v>269</v>
      </c>
      <c r="C106" s="44" t="s">
        <v>404</v>
      </c>
      <c r="D106" s="39">
        <v>7695</v>
      </c>
      <c r="E106" s="39" t="s">
        <v>20</v>
      </c>
      <c r="F106" s="40" t="s">
        <v>20</v>
      </c>
      <c r="G106" s="7"/>
    </row>
    <row r="107" spans="1:7" ht="15" customHeight="1" x14ac:dyDescent="0.25">
      <c r="A107" s="42" t="s">
        <v>299</v>
      </c>
      <c r="B107" s="43" t="s">
        <v>269</v>
      </c>
      <c r="C107" s="44" t="s">
        <v>405</v>
      </c>
      <c r="D107" s="39">
        <v>7695</v>
      </c>
      <c r="E107" s="39" t="s">
        <v>20</v>
      </c>
      <c r="F107" s="40" t="s">
        <v>20</v>
      </c>
      <c r="G107" s="7"/>
    </row>
    <row r="108" spans="1:7" ht="15" customHeight="1" x14ac:dyDescent="0.25">
      <c r="A108" s="42" t="s">
        <v>406</v>
      </c>
      <c r="B108" s="43" t="s">
        <v>269</v>
      </c>
      <c r="C108" s="44" t="s">
        <v>407</v>
      </c>
      <c r="D108" s="39">
        <v>287500</v>
      </c>
      <c r="E108" s="39" t="s">
        <v>20</v>
      </c>
      <c r="F108" s="40" t="s">
        <v>20</v>
      </c>
      <c r="G108" s="7"/>
    </row>
    <row r="109" spans="1:7" ht="24" customHeight="1" x14ac:dyDescent="0.25">
      <c r="A109" s="42" t="s">
        <v>293</v>
      </c>
      <c r="B109" s="43" t="s">
        <v>269</v>
      </c>
      <c r="C109" s="44" t="s">
        <v>408</v>
      </c>
      <c r="D109" s="39">
        <v>287500</v>
      </c>
      <c r="E109" s="39" t="s">
        <v>20</v>
      </c>
      <c r="F109" s="40" t="s">
        <v>20</v>
      </c>
      <c r="G109" s="7"/>
    </row>
    <row r="110" spans="1:7" ht="24" customHeight="1" x14ac:dyDescent="0.25">
      <c r="A110" s="42" t="s">
        <v>295</v>
      </c>
      <c r="B110" s="43" t="s">
        <v>269</v>
      </c>
      <c r="C110" s="44" t="s">
        <v>409</v>
      </c>
      <c r="D110" s="39">
        <v>287500</v>
      </c>
      <c r="E110" s="39" t="s">
        <v>20</v>
      </c>
      <c r="F110" s="40" t="s">
        <v>20</v>
      </c>
      <c r="G110" s="7"/>
    </row>
    <row r="111" spans="1:7" ht="15" customHeight="1" x14ac:dyDescent="0.25">
      <c r="A111" s="42" t="s">
        <v>299</v>
      </c>
      <c r="B111" s="43" t="s">
        <v>269</v>
      </c>
      <c r="C111" s="44" t="s">
        <v>410</v>
      </c>
      <c r="D111" s="39">
        <v>287500</v>
      </c>
      <c r="E111" s="39" t="s">
        <v>20</v>
      </c>
      <c r="F111" s="40" t="s">
        <v>20</v>
      </c>
      <c r="G111" s="7"/>
    </row>
    <row r="112" spans="1:7" ht="15" customHeight="1" x14ac:dyDescent="0.25">
      <c r="A112" s="42" t="s">
        <v>411</v>
      </c>
      <c r="B112" s="43" t="s">
        <v>269</v>
      </c>
      <c r="C112" s="44" t="s">
        <v>412</v>
      </c>
      <c r="D112" s="39">
        <v>5933400</v>
      </c>
      <c r="E112" s="39" t="s">
        <v>20</v>
      </c>
      <c r="F112" s="40" t="s">
        <v>20</v>
      </c>
      <c r="G112" s="7"/>
    </row>
    <row r="113" spans="1:7" ht="24" customHeight="1" x14ac:dyDescent="0.25">
      <c r="A113" s="42" t="s">
        <v>293</v>
      </c>
      <c r="B113" s="43" t="s">
        <v>269</v>
      </c>
      <c r="C113" s="44" t="s">
        <v>413</v>
      </c>
      <c r="D113" s="39">
        <v>5898400</v>
      </c>
      <c r="E113" s="39" t="s">
        <v>20</v>
      </c>
      <c r="F113" s="40" t="s">
        <v>20</v>
      </c>
      <c r="G113" s="7"/>
    </row>
    <row r="114" spans="1:7" ht="24" customHeight="1" x14ac:dyDescent="0.25">
      <c r="A114" s="42" t="s">
        <v>295</v>
      </c>
      <c r="B114" s="43" t="s">
        <v>269</v>
      </c>
      <c r="C114" s="44" t="s">
        <v>414</v>
      </c>
      <c r="D114" s="39">
        <v>5898400</v>
      </c>
      <c r="E114" s="39" t="s">
        <v>20</v>
      </c>
      <c r="F114" s="40" t="s">
        <v>20</v>
      </c>
      <c r="G114" s="7"/>
    </row>
    <row r="115" spans="1:7" ht="15" customHeight="1" x14ac:dyDescent="0.25">
      <c r="A115" s="42" t="s">
        <v>299</v>
      </c>
      <c r="B115" s="43" t="s">
        <v>269</v>
      </c>
      <c r="C115" s="44" t="s">
        <v>415</v>
      </c>
      <c r="D115" s="39">
        <v>5898400</v>
      </c>
      <c r="E115" s="39" t="s">
        <v>20</v>
      </c>
      <c r="F115" s="40" t="s">
        <v>20</v>
      </c>
      <c r="G115" s="7"/>
    </row>
    <row r="116" spans="1:7" ht="15" customHeight="1" x14ac:dyDescent="0.25">
      <c r="A116" s="42" t="s">
        <v>301</v>
      </c>
      <c r="B116" s="43" t="s">
        <v>269</v>
      </c>
      <c r="C116" s="44" t="s">
        <v>416</v>
      </c>
      <c r="D116" s="39">
        <v>35000</v>
      </c>
      <c r="E116" s="39" t="s">
        <v>20</v>
      </c>
      <c r="F116" s="40" t="s">
        <v>20</v>
      </c>
      <c r="G116" s="7"/>
    </row>
    <row r="117" spans="1:7" ht="15" customHeight="1" x14ac:dyDescent="0.25">
      <c r="A117" s="42" t="s">
        <v>417</v>
      </c>
      <c r="B117" s="43" t="s">
        <v>269</v>
      </c>
      <c r="C117" s="44" t="s">
        <v>418</v>
      </c>
      <c r="D117" s="39">
        <v>35000</v>
      </c>
      <c r="E117" s="39" t="s">
        <v>20</v>
      </c>
      <c r="F117" s="40" t="s">
        <v>20</v>
      </c>
      <c r="G117" s="7"/>
    </row>
    <row r="118" spans="1:7" ht="24" customHeight="1" x14ac:dyDescent="0.25">
      <c r="A118" s="42" t="s">
        <v>419</v>
      </c>
      <c r="B118" s="43" t="s">
        <v>269</v>
      </c>
      <c r="C118" s="44" t="s">
        <v>420</v>
      </c>
      <c r="D118" s="39">
        <v>35000</v>
      </c>
      <c r="E118" s="39" t="s">
        <v>20</v>
      </c>
      <c r="F118" s="40" t="s">
        <v>20</v>
      </c>
      <c r="G118" s="7"/>
    </row>
    <row r="119" spans="1:7" ht="15" customHeight="1" x14ac:dyDescent="0.25">
      <c r="A119" s="42" t="s">
        <v>421</v>
      </c>
      <c r="B119" s="43" t="s">
        <v>269</v>
      </c>
      <c r="C119" s="44" t="s">
        <v>422</v>
      </c>
      <c r="D119" s="39">
        <v>258600</v>
      </c>
      <c r="E119" s="39">
        <v>24500</v>
      </c>
      <c r="F119" s="40">
        <f t="shared" si="1"/>
        <v>9.4740912606341841</v>
      </c>
      <c r="G119" s="7"/>
    </row>
    <row r="120" spans="1:7" ht="24" customHeight="1" x14ac:dyDescent="0.25">
      <c r="A120" s="42" t="s">
        <v>293</v>
      </c>
      <c r="B120" s="43" t="s">
        <v>269</v>
      </c>
      <c r="C120" s="44" t="s">
        <v>423</v>
      </c>
      <c r="D120" s="39">
        <v>258600</v>
      </c>
      <c r="E120" s="39">
        <v>24500</v>
      </c>
      <c r="F120" s="40">
        <f t="shared" si="1"/>
        <v>9.4740912606341841</v>
      </c>
      <c r="G120" s="7"/>
    </row>
    <row r="121" spans="1:7" ht="24" customHeight="1" x14ac:dyDescent="0.25">
      <c r="A121" s="42" t="s">
        <v>295</v>
      </c>
      <c r="B121" s="43" t="s">
        <v>269</v>
      </c>
      <c r="C121" s="44" t="s">
        <v>424</v>
      </c>
      <c r="D121" s="39">
        <v>258600</v>
      </c>
      <c r="E121" s="39">
        <v>24500</v>
      </c>
      <c r="F121" s="40">
        <f t="shared" si="1"/>
        <v>9.4740912606341841</v>
      </c>
      <c r="G121" s="7"/>
    </row>
    <row r="122" spans="1:7" ht="15" customHeight="1" x14ac:dyDescent="0.25">
      <c r="A122" s="42" t="s">
        <v>299</v>
      </c>
      <c r="B122" s="43" t="s">
        <v>269</v>
      </c>
      <c r="C122" s="44" t="s">
        <v>425</v>
      </c>
      <c r="D122" s="39">
        <v>258600</v>
      </c>
      <c r="E122" s="39">
        <v>24500</v>
      </c>
      <c r="F122" s="40">
        <f t="shared" si="1"/>
        <v>9.4740912606341841</v>
      </c>
      <c r="G122" s="7"/>
    </row>
    <row r="123" spans="1:7" ht="15" customHeight="1" x14ac:dyDescent="0.25">
      <c r="A123" s="42" t="s">
        <v>426</v>
      </c>
      <c r="B123" s="43" t="s">
        <v>269</v>
      </c>
      <c r="C123" s="44" t="s">
        <v>427</v>
      </c>
      <c r="D123" s="39">
        <v>70666949.400000006</v>
      </c>
      <c r="E123" s="39">
        <v>9033737.1600000001</v>
      </c>
      <c r="F123" s="40">
        <f t="shared" si="1"/>
        <v>12.783539174538076</v>
      </c>
      <c r="G123" s="7"/>
    </row>
    <row r="124" spans="1:7" ht="15" customHeight="1" x14ac:dyDescent="0.25">
      <c r="A124" s="42" t="s">
        <v>428</v>
      </c>
      <c r="B124" s="43" t="s">
        <v>269</v>
      </c>
      <c r="C124" s="44" t="s">
        <v>429</v>
      </c>
      <c r="D124" s="39">
        <v>1464000</v>
      </c>
      <c r="E124" s="39">
        <v>417125.95</v>
      </c>
      <c r="F124" s="40">
        <f t="shared" si="1"/>
        <v>28.492209699453554</v>
      </c>
      <c r="G124" s="7"/>
    </row>
    <row r="125" spans="1:7" ht="24" customHeight="1" x14ac:dyDescent="0.25">
      <c r="A125" s="42" t="s">
        <v>293</v>
      </c>
      <c r="B125" s="43" t="s">
        <v>269</v>
      </c>
      <c r="C125" s="44" t="s">
        <v>430</v>
      </c>
      <c r="D125" s="39">
        <v>1464000</v>
      </c>
      <c r="E125" s="39">
        <v>417125.95</v>
      </c>
      <c r="F125" s="40">
        <f t="shared" si="1"/>
        <v>28.492209699453554</v>
      </c>
      <c r="G125" s="7"/>
    </row>
    <row r="126" spans="1:7" ht="24" customHeight="1" x14ac:dyDescent="0.25">
      <c r="A126" s="42" t="s">
        <v>295</v>
      </c>
      <c r="B126" s="43" t="s">
        <v>269</v>
      </c>
      <c r="C126" s="44" t="s">
        <v>431</v>
      </c>
      <c r="D126" s="39">
        <v>1464000</v>
      </c>
      <c r="E126" s="39">
        <v>417125.95</v>
      </c>
      <c r="F126" s="40">
        <f t="shared" si="1"/>
        <v>28.492209699453554</v>
      </c>
      <c r="G126" s="7"/>
    </row>
    <row r="127" spans="1:7" ht="24" customHeight="1" x14ac:dyDescent="0.25">
      <c r="A127" s="42" t="s">
        <v>432</v>
      </c>
      <c r="B127" s="43" t="s">
        <v>269</v>
      </c>
      <c r="C127" s="44" t="s">
        <v>433</v>
      </c>
      <c r="D127" s="39">
        <v>1364000</v>
      </c>
      <c r="E127" s="39">
        <v>417125.95</v>
      </c>
      <c r="F127" s="40">
        <f t="shared" si="1"/>
        <v>30.581081378299118</v>
      </c>
      <c r="G127" s="7"/>
    </row>
    <row r="128" spans="1:7" ht="15" customHeight="1" x14ac:dyDescent="0.25">
      <c r="A128" s="42" t="s">
        <v>299</v>
      </c>
      <c r="B128" s="43" t="s">
        <v>269</v>
      </c>
      <c r="C128" s="44" t="s">
        <v>434</v>
      </c>
      <c r="D128" s="39">
        <v>100000</v>
      </c>
      <c r="E128" s="39" t="s">
        <v>20</v>
      </c>
      <c r="F128" s="40" t="s">
        <v>20</v>
      </c>
      <c r="G128" s="7"/>
    </row>
    <row r="129" spans="1:7" ht="15" customHeight="1" x14ac:dyDescent="0.25">
      <c r="A129" s="42" t="s">
        <v>435</v>
      </c>
      <c r="B129" s="43" t="s">
        <v>269</v>
      </c>
      <c r="C129" s="44" t="s">
        <v>436</v>
      </c>
      <c r="D129" s="39">
        <v>29622000</v>
      </c>
      <c r="E129" s="39" t="s">
        <v>20</v>
      </c>
      <c r="F129" s="40" t="s">
        <v>20</v>
      </c>
      <c r="G129" s="7"/>
    </row>
    <row r="130" spans="1:7" ht="24" customHeight="1" x14ac:dyDescent="0.25">
      <c r="A130" s="42" t="s">
        <v>293</v>
      </c>
      <c r="B130" s="43" t="s">
        <v>269</v>
      </c>
      <c r="C130" s="44" t="s">
        <v>437</v>
      </c>
      <c r="D130" s="39">
        <v>29622000</v>
      </c>
      <c r="E130" s="39" t="s">
        <v>20</v>
      </c>
      <c r="F130" s="40" t="s">
        <v>20</v>
      </c>
      <c r="G130" s="7"/>
    </row>
    <row r="131" spans="1:7" ht="24" customHeight="1" x14ac:dyDescent="0.25">
      <c r="A131" s="42" t="s">
        <v>295</v>
      </c>
      <c r="B131" s="43" t="s">
        <v>269</v>
      </c>
      <c r="C131" s="44" t="s">
        <v>438</v>
      </c>
      <c r="D131" s="39">
        <v>29622000</v>
      </c>
      <c r="E131" s="39" t="s">
        <v>20</v>
      </c>
      <c r="F131" s="40" t="s">
        <v>20</v>
      </c>
      <c r="G131" s="7"/>
    </row>
    <row r="132" spans="1:7" ht="24" customHeight="1" x14ac:dyDescent="0.25">
      <c r="A132" s="42" t="s">
        <v>432</v>
      </c>
      <c r="B132" s="43" t="s">
        <v>269</v>
      </c>
      <c r="C132" s="44" t="s">
        <v>439</v>
      </c>
      <c r="D132" s="39">
        <v>29067000</v>
      </c>
      <c r="E132" s="39" t="s">
        <v>20</v>
      </c>
      <c r="F132" s="40" t="s">
        <v>20</v>
      </c>
      <c r="G132" s="7"/>
    </row>
    <row r="133" spans="1:7" ht="15" customHeight="1" x14ac:dyDescent="0.25">
      <c r="A133" s="42" t="s">
        <v>299</v>
      </c>
      <c r="B133" s="43" t="s">
        <v>269</v>
      </c>
      <c r="C133" s="44" t="s">
        <v>440</v>
      </c>
      <c r="D133" s="39">
        <v>555000</v>
      </c>
      <c r="E133" s="39" t="s">
        <v>20</v>
      </c>
      <c r="F133" s="40" t="s">
        <v>20</v>
      </c>
      <c r="G133" s="7"/>
    </row>
    <row r="134" spans="1:7" ht="15" customHeight="1" x14ac:dyDescent="0.25">
      <c r="A134" s="42" t="s">
        <v>441</v>
      </c>
      <c r="B134" s="43" t="s">
        <v>269</v>
      </c>
      <c r="C134" s="44" t="s">
        <v>442</v>
      </c>
      <c r="D134" s="39">
        <v>27216058</v>
      </c>
      <c r="E134" s="39">
        <v>3744349.62</v>
      </c>
      <c r="F134" s="40">
        <f t="shared" si="1"/>
        <v>13.757869049220869</v>
      </c>
      <c r="G134" s="7"/>
    </row>
    <row r="135" spans="1:7" ht="24" customHeight="1" x14ac:dyDescent="0.25">
      <c r="A135" s="42" t="s">
        <v>293</v>
      </c>
      <c r="B135" s="43" t="s">
        <v>269</v>
      </c>
      <c r="C135" s="44" t="s">
        <v>443</v>
      </c>
      <c r="D135" s="39">
        <v>27216058</v>
      </c>
      <c r="E135" s="39">
        <v>3744349.62</v>
      </c>
      <c r="F135" s="40">
        <f t="shared" si="1"/>
        <v>13.757869049220869</v>
      </c>
      <c r="G135" s="7"/>
    </row>
    <row r="136" spans="1:7" ht="24" customHeight="1" x14ac:dyDescent="0.25">
      <c r="A136" s="42" t="s">
        <v>295</v>
      </c>
      <c r="B136" s="43" t="s">
        <v>269</v>
      </c>
      <c r="C136" s="44" t="s">
        <v>444</v>
      </c>
      <c r="D136" s="39">
        <v>27216058</v>
      </c>
      <c r="E136" s="39">
        <v>3744349.62</v>
      </c>
      <c r="F136" s="40">
        <f t="shared" ref="F136:F199" si="2">E136/D136*100</f>
        <v>13.757869049220869</v>
      </c>
      <c r="G136" s="7"/>
    </row>
    <row r="137" spans="1:7" ht="24" customHeight="1" x14ac:dyDescent="0.25">
      <c r="A137" s="42" t="s">
        <v>432</v>
      </c>
      <c r="B137" s="43" t="s">
        <v>269</v>
      </c>
      <c r="C137" s="44" t="s">
        <v>445</v>
      </c>
      <c r="D137" s="39">
        <v>300000</v>
      </c>
      <c r="E137" s="39" t="s">
        <v>20</v>
      </c>
      <c r="F137" s="40" t="s">
        <v>20</v>
      </c>
      <c r="G137" s="7"/>
    </row>
    <row r="138" spans="1:7" ht="15" customHeight="1" x14ac:dyDescent="0.25">
      <c r="A138" s="42" t="s">
        <v>299</v>
      </c>
      <c r="B138" s="43" t="s">
        <v>269</v>
      </c>
      <c r="C138" s="44" t="s">
        <v>446</v>
      </c>
      <c r="D138" s="39">
        <v>26916058</v>
      </c>
      <c r="E138" s="39">
        <v>3744349.62</v>
      </c>
      <c r="F138" s="40">
        <f t="shared" si="2"/>
        <v>13.911210995309938</v>
      </c>
      <c r="G138" s="7"/>
    </row>
    <row r="139" spans="1:7" ht="15" customHeight="1" x14ac:dyDescent="0.25">
      <c r="A139" s="42" t="s">
        <v>447</v>
      </c>
      <c r="B139" s="43" t="s">
        <v>269</v>
      </c>
      <c r="C139" s="44" t="s">
        <v>448</v>
      </c>
      <c r="D139" s="39">
        <v>12364891.4</v>
      </c>
      <c r="E139" s="39">
        <v>4872261.59</v>
      </c>
      <c r="F139" s="40">
        <f t="shared" si="2"/>
        <v>39.403998242960711</v>
      </c>
      <c r="G139" s="7"/>
    </row>
    <row r="140" spans="1:7" ht="48" customHeight="1" x14ac:dyDescent="0.25">
      <c r="A140" s="42" t="s">
        <v>273</v>
      </c>
      <c r="B140" s="43" t="s">
        <v>269</v>
      </c>
      <c r="C140" s="44" t="s">
        <v>449</v>
      </c>
      <c r="D140" s="39">
        <v>6600500</v>
      </c>
      <c r="E140" s="39">
        <v>2744386.8</v>
      </c>
      <c r="F140" s="40">
        <f t="shared" si="2"/>
        <v>41.578468297856219</v>
      </c>
      <c r="G140" s="7"/>
    </row>
    <row r="141" spans="1:7" ht="15" customHeight="1" x14ac:dyDescent="0.25">
      <c r="A141" s="42" t="s">
        <v>336</v>
      </c>
      <c r="B141" s="43" t="s">
        <v>269</v>
      </c>
      <c r="C141" s="44" t="s">
        <v>450</v>
      </c>
      <c r="D141" s="39">
        <v>3410500</v>
      </c>
      <c r="E141" s="39">
        <v>1416918.8</v>
      </c>
      <c r="F141" s="40">
        <f t="shared" si="2"/>
        <v>41.545779211259351</v>
      </c>
      <c r="G141" s="7"/>
    </row>
    <row r="142" spans="1:7" ht="15" customHeight="1" x14ac:dyDescent="0.25">
      <c r="A142" s="42" t="s">
        <v>338</v>
      </c>
      <c r="B142" s="43" t="s">
        <v>269</v>
      </c>
      <c r="C142" s="44" t="s">
        <v>451</v>
      </c>
      <c r="D142" s="39">
        <v>2600000</v>
      </c>
      <c r="E142" s="39">
        <v>1091742.56</v>
      </c>
      <c r="F142" s="40">
        <f t="shared" si="2"/>
        <v>41.990098461538459</v>
      </c>
      <c r="G142" s="7"/>
    </row>
    <row r="143" spans="1:7" ht="36" customHeight="1" x14ac:dyDescent="0.25">
      <c r="A143" s="42" t="s">
        <v>342</v>
      </c>
      <c r="B143" s="43" t="s">
        <v>269</v>
      </c>
      <c r="C143" s="44" t="s">
        <v>452</v>
      </c>
      <c r="D143" s="39">
        <v>810500</v>
      </c>
      <c r="E143" s="39">
        <v>325176.24</v>
      </c>
      <c r="F143" s="40">
        <f t="shared" si="2"/>
        <v>40.120449105490437</v>
      </c>
      <c r="G143" s="7"/>
    </row>
    <row r="144" spans="1:7" ht="24" customHeight="1" x14ac:dyDescent="0.25">
      <c r="A144" s="42" t="s">
        <v>275</v>
      </c>
      <c r="B144" s="43" t="s">
        <v>269</v>
      </c>
      <c r="C144" s="44" t="s">
        <v>453</v>
      </c>
      <c r="D144" s="39">
        <v>3190000</v>
      </c>
      <c r="E144" s="39">
        <v>1327468</v>
      </c>
      <c r="F144" s="40">
        <f t="shared" si="2"/>
        <v>41.613416927899685</v>
      </c>
      <c r="G144" s="7"/>
    </row>
    <row r="145" spans="1:7" ht="15" customHeight="1" x14ac:dyDescent="0.25">
      <c r="A145" s="42" t="s">
        <v>277</v>
      </c>
      <c r="B145" s="43" t="s">
        <v>269</v>
      </c>
      <c r="C145" s="44" t="s">
        <v>454</v>
      </c>
      <c r="D145" s="39">
        <v>2450000</v>
      </c>
      <c r="E145" s="39">
        <v>1006358.61</v>
      </c>
      <c r="F145" s="40">
        <f t="shared" si="2"/>
        <v>41.075861632653059</v>
      </c>
      <c r="G145" s="7"/>
    </row>
    <row r="146" spans="1:7" ht="36" customHeight="1" x14ac:dyDescent="0.25">
      <c r="A146" s="42" t="s">
        <v>279</v>
      </c>
      <c r="B146" s="43" t="s">
        <v>269</v>
      </c>
      <c r="C146" s="44" t="s">
        <v>455</v>
      </c>
      <c r="D146" s="39">
        <v>740000</v>
      </c>
      <c r="E146" s="39">
        <v>321109.39</v>
      </c>
      <c r="F146" s="40">
        <f t="shared" si="2"/>
        <v>43.393160810810812</v>
      </c>
      <c r="G146" s="7"/>
    </row>
    <row r="147" spans="1:7" ht="24" customHeight="1" x14ac:dyDescent="0.25">
      <c r="A147" s="42" t="s">
        <v>293</v>
      </c>
      <c r="B147" s="43" t="s">
        <v>269</v>
      </c>
      <c r="C147" s="44" t="s">
        <v>456</v>
      </c>
      <c r="D147" s="39">
        <v>700446.4</v>
      </c>
      <c r="E147" s="39">
        <v>150229.79</v>
      </c>
      <c r="F147" s="40">
        <f t="shared" si="2"/>
        <v>21.447721053316858</v>
      </c>
      <c r="G147" s="7"/>
    </row>
    <row r="148" spans="1:7" ht="24" customHeight="1" x14ac:dyDescent="0.25">
      <c r="A148" s="42" t="s">
        <v>295</v>
      </c>
      <c r="B148" s="43" t="s">
        <v>269</v>
      </c>
      <c r="C148" s="44" t="s">
        <v>457</v>
      </c>
      <c r="D148" s="39">
        <v>700446.4</v>
      </c>
      <c r="E148" s="39">
        <v>150229.79</v>
      </c>
      <c r="F148" s="40">
        <f t="shared" si="2"/>
        <v>21.447721053316858</v>
      </c>
      <c r="G148" s="7"/>
    </row>
    <row r="149" spans="1:7" ht="15" customHeight="1" x14ac:dyDescent="0.25">
      <c r="A149" s="42" t="s">
        <v>299</v>
      </c>
      <c r="B149" s="43" t="s">
        <v>269</v>
      </c>
      <c r="C149" s="44" t="s">
        <v>458</v>
      </c>
      <c r="D149" s="39">
        <v>700446.4</v>
      </c>
      <c r="E149" s="39">
        <v>150229.79</v>
      </c>
      <c r="F149" s="40">
        <f t="shared" si="2"/>
        <v>21.447721053316858</v>
      </c>
      <c r="G149" s="7"/>
    </row>
    <row r="150" spans="1:7" ht="15" customHeight="1" x14ac:dyDescent="0.25">
      <c r="A150" s="42" t="s">
        <v>301</v>
      </c>
      <c r="B150" s="43" t="s">
        <v>269</v>
      </c>
      <c r="C150" s="44" t="s">
        <v>459</v>
      </c>
      <c r="D150" s="39">
        <v>5063945</v>
      </c>
      <c r="E150" s="39">
        <v>1977645</v>
      </c>
      <c r="F150" s="40">
        <f t="shared" si="2"/>
        <v>39.053445485683589</v>
      </c>
      <c r="G150" s="7"/>
    </row>
    <row r="151" spans="1:7" ht="15" customHeight="1" x14ac:dyDescent="0.25">
      <c r="A151" s="42" t="s">
        <v>303</v>
      </c>
      <c r="B151" s="43" t="s">
        <v>269</v>
      </c>
      <c r="C151" s="44" t="s">
        <v>460</v>
      </c>
      <c r="D151" s="39">
        <v>5063945</v>
      </c>
      <c r="E151" s="39">
        <v>1977645</v>
      </c>
      <c r="F151" s="40">
        <f t="shared" si="2"/>
        <v>39.053445485683589</v>
      </c>
      <c r="G151" s="7"/>
    </row>
    <row r="152" spans="1:7" ht="15" customHeight="1" x14ac:dyDescent="0.25">
      <c r="A152" s="42" t="s">
        <v>305</v>
      </c>
      <c r="B152" s="43" t="s">
        <v>269</v>
      </c>
      <c r="C152" s="44" t="s">
        <v>461</v>
      </c>
      <c r="D152" s="39">
        <v>4953945</v>
      </c>
      <c r="E152" s="39">
        <v>1977645</v>
      </c>
      <c r="F152" s="40">
        <f t="shared" si="2"/>
        <v>39.920608726984256</v>
      </c>
      <c r="G152" s="7"/>
    </row>
    <row r="153" spans="1:7" ht="15" customHeight="1" x14ac:dyDescent="0.25">
      <c r="A153" s="42" t="s">
        <v>326</v>
      </c>
      <c r="B153" s="43" t="s">
        <v>269</v>
      </c>
      <c r="C153" s="44" t="s">
        <v>462</v>
      </c>
      <c r="D153" s="39">
        <v>110000</v>
      </c>
      <c r="E153" s="39" t="s">
        <v>20</v>
      </c>
      <c r="F153" s="40" t="s">
        <v>20</v>
      </c>
      <c r="G153" s="7"/>
    </row>
    <row r="154" spans="1:7" ht="15" customHeight="1" x14ac:dyDescent="0.25">
      <c r="A154" s="42" t="s">
        <v>463</v>
      </c>
      <c r="B154" s="43" t="s">
        <v>269</v>
      </c>
      <c r="C154" s="44" t="s">
        <v>464</v>
      </c>
      <c r="D154" s="39">
        <v>30000</v>
      </c>
      <c r="E154" s="39" t="s">
        <v>20</v>
      </c>
      <c r="F154" s="40" t="s">
        <v>20</v>
      </c>
      <c r="G154" s="7"/>
    </row>
    <row r="155" spans="1:7" ht="15" customHeight="1" x14ac:dyDescent="0.25">
      <c r="A155" s="42" t="s">
        <v>465</v>
      </c>
      <c r="B155" s="43" t="s">
        <v>269</v>
      </c>
      <c r="C155" s="44" t="s">
        <v>466</v>
      </c>
      <c r="D155" s="39">
        <v>30000</v>
      </c>
      <c r="E155" s="39" t="s">
        <v>20</v>
      </c>
      <c r="F155" s="40" t="s">
        <v>20</v>
      </c>
      <c r="G155" s="7"/>
    </row>
    <row r="156" spans="1:7" ht="24" customHeight="1" x14ac:dyDescent="0.25">
      <c r="A156" s="42" t="s">
        <v>293</v>
      </c>
      <c r="B156" s="43" t="s">
        <v>269</v>
      </c>
      <c r="C156" s="44" t="s">
        <v>467</v>
      </c>
      <c r="D156" s="39">
        <v>30000</v>
      </c>
      <c r="E156" s="39" t="s">
        <v>20</v>
      </c>
      <c r="F156" s="40" t="s">
        <v>20</v>
      </c>
      <c r="G156" s="7"/>
    </row>
    <row r="157" spans="1:7" ht="24" customHeight="1" x14ac:dyDescent="0.25">
      <c r="A157" s="42" t="s">
        <v>295</v>
      </c>
      <c r="B157" s="43" t="s">
        <v>269</v>
      </c>
      <c r="C157" s="44" t="s">
        <v>468</v>
      </c>
      <c r="D157" s="39">
        <v>30000</v>
      </c>
      <c r="E157" s="39" t="s">
        <v>20</v>
      </c>
      <c r="F157" s="40" t="s">
        <v>20</v>
      </c>
      <c r="G157" s="7"/>
    </row>
    <row r="158" spans="1:7" ht="15" customHeight="1" x14ac:dyDescent="0.25">
      <c r="A158" s="42" t="s">
        <v>299</v>
      </c>
      <c r="B158" s="43" t="s">
        <v>269</v>
      </c>
      <c r="C158" s="44" t="s">
        <v>469</v>
      </c>
      <c r="D158" s="39">
        <v>30000</v>
      </c>
      <c r="E158" s="39" t="s">
        <v>20</v>
      </c>
      <c r="F158" s="40" t="s">
        <v>20</v>
      </c>
      <c r="G158" s="7"/>
    </row>
    <row r="159" spans="1:7" ht="15" customHeight="1" x14ac:dyDescent="0.25">
      <c r="A159" s="42" t="s">
        <v>470</v>
      </c>
      <c r="B159" s="43" t="s">
        <v>269</v>
      </c>
      <c r="C159" s="44" t="s">
        <v>471</v>
      </c>
      <c r="D159" s="39">
        <v>404919314.60000002</v>
      </c>
      <c r="E159" s="39">
        <v>46225483.100000001</v>
      </c>
      <c r="F159" s="40">
        <f t="shared" si="2"/>
        <v>11.415973857820019</v>
      </c>
      <c r="G159" s="7"/>
    </row>
    <row r="160" spans="1:7" ht="15" customHeight="1" x14ac:dyDescent="0.25">
      <c r="A160" s="42" t="s">
        <v>472</v>
      </c>
      <c r="B160" s="43" t="s">
        <v>269</v>
      </c>
      <c r="C160" s="44" t="s">
        <v>473</v>
      </c>
      <c r="D160" s="39">
        <v>214958643.40000001</v>
      </c>
      <c r="E160" s="39">
        <v>13642987.73</v>
      </c>
      <c r="F160" s="40">
        <f t="shared" si="2"/>
        <v>6.3467965345374893</v>
      </c>
      <c r="G160" s="7"/>
    </row>
    <row r="161" spans="1:7" ht="48" customHeight="1" x14ac:dyDescent="0.25">
      <c r="A161" s="42" t="s">
        <v>273</v>
      </c>
      <c r="B161" s="43" t="s">
        <v>269</v>
      </c>
      <c r="C161" s="44" t="s">
        <v>474</v>
      </c>
      <c r="D161" s="39">
        <v>40652870.490000002</v>
      </c>
      <c r="E161" s="39">
        <v>9307122.5399999991</v>
      </c>
      <c r="F161" s="40">
        <f t="shared" si="2"/>
        <v>22.894133742141069</v>
      </c>
      <c r="G161" s="7"/>
    </row>
    <row r="162" spans="1:7" ht="15" customHeight="1" x14ac:dyDescent="0.25">
      <c r="A162" s="42" t="s">
        <v>336</v>
      </c>
      <c r="B162" s="43" t="s">
        <v>269</v>
      </c>
      <c r="C162" s="44" t="s">
        <v>475</v>
      </c>
      <c r="D162" s="39">
        <v>40652870.490000002</v>
      </c>
      <c r="E162" s="39">
        <v>9307122.5399999991</v>
      </c>
      <c r="F162" s="40">
        <f t="shared" si="2"/>
        <v>22.894133742141069</v>
      </c>
      <c r="G162" s="7"/>
    </row>
    <row r="163" spans="1:7" ht="15" customHeight="1" x14ac:dyDescent="0.25">
      <c r="A163" s="42" t="s">
        <v>338</v>
      </c>
      <c r="B163" s="43" t="s">
        <v>269</v>
      </c>
      <c r="C163" s="44" t="s">
        <v>476</v>
      </c>
      <c r="D163" s="39">
        <v>30876629.100000001</v>
      </c>
      <c r="E163" s="39">
        <v>7471274.6200000001</v>
      </c>
      <c r="F163" s="40">
        <f t="shared" si="2"/>
        <v>24.197183558486309</v>
      </c>
      <c r="G163" s="7"/>
    </row>
    <row r="164" spans="1:7" ht="36" customHeight="1" x14ac:dyDescent="0.25">
      <c r="A164" s="42" t="s">
        <v>342</v>
      </c>
      <c r="B164" s="43" t="s">
        <v>269</v>
      </c>
      <c r="C164" s="44" t="s">
        <v>477</v>
      </c>
      <c r="D164" s="39">
        <v>9776241.3900000006</v>
      </c>
      <c r="E164" s="39">
        <v>1835847.92</v>
      </c>
      <c r="F164" s="40">
        <f t="shared" si="2"/>
        <v>18.778668066419336</v>
      </c>
      <c r="G164" s="7"/>
    </row>
    <row r="165" spans="1:7" ht="24" customHeight="1" x14ac:dyDescent="0.25">
      <c r="A165" s="42" t="s">
        <v>293</v>
      </c>
      <c r="B165" s="43" t="s">
        <v>269</v>
      </c>
      <c r="C165" s="44" t="s">
        <v>478</v>
      </c>
      <c r="D165" s="39">
        <v>13699124.4</v>
      </c>
      <c r="E165" s="39">
        <v>2416933.91</v>
      </c>
      <c r="F165" s="40">
        <f t="shared" si="2"/>
        <v>17.642980963075274</v>
      </c>
      <c r="G165" s="7"/>
    </row>
    <row r="166" spans="1:7" ht="24" customHeight="1" x14ac:dyDescent="0.25">
      <c r="A166" s="42" t="s">
        <v>295</v>
      </c>
      <c r="B166" s="43" t="s">
        <v>269</v>
      </c>
      <c r="C166" s="44" t="s">
        <v>479</v>
      </c>
      <c r="D166" s="39">
        <v>13699124.4</v>
      </c>
      <c r="E166" s="39">
        <v>2416933.91</v>
      </c>
      <c r="F166" s="40">
        <f t="shared" si="2"/>
        <v>17.642980963075274</v>
      </c>
      <c r="G166" s="7"/>
    </row>
    <row r="167" spans="1:7" ht="24" customHeight="1" x14ac:dyDescent="0.25">
      <c r="A167" s="42" t="s">
        <v>297</v>
      </c>
      <c r="B167" s="43" t="s">
        <v>269</v>
      </c>
      <c r="C167" s="44" t="s">
        <v>480</v>
      </c>
      <c r="D167" s="39">
        <v>73369.2</v>
      </c>
      <c r="E167" s="39">
        <v>11028</v>
      </c>
      <c r="F167" s="40">
        <f t="shared" si="2"/>
        <v>15.03083037568898</v>
      </c>
      <c r="G167" s="7"/>
    </row>
    <row r="168" spans="1:7" ht="15" customHeight="1" x14ac:dyDescent="0.25">
      <c r="A168" s="42" t="s">
        <v>299</v>
      </c>
      <c r="B168" s="43" t="s">
        <v>269</v>
      </c>
      <c r="C168" s="44" t="s">
        <v>481</v>
      </c>
      <c r="D168" s="39">
        <v>13625755.199999999</v>
      </c>
      <c r="E168" s="39">
        <v>2405905.91</v>
      </c>
      <c r="F168" s="40">
        <f t="shared" si="2"/>
        <v>17.657046341181886</v>
      </c>
      <c r="G168" s="7"/>
    </row>
    <row r="169" spans="1:7" ht="24" customHeight="1" x14ac:dyDescent="0.25">
      <c r="A169" s="42" t="s">
        <v>482</v>
      </c>
      <c r="B169" s="43" t="s">
        <v>269</v>
      </c>
      <c r="C169" s="44" t="s">
        <v>483</v>
      </c>
      <c r="D169" s="39">
        <v>153198200</v>
      </c>
      <c r="E169" s="39" t="s">
        <v>20</v>
      </c>
      <c r="F169" s="40" t="s">
        <v>20</v>
      </c>
      <c r="G169" s="7"/>
    </row>
    <row r="170" spans="1:7" ht="15" customHeight="1" x14ac:dyDescent="0.25">
      <c r="A170" s="42" t="s">
        <v>484</v>
      </c>
      <c r="B170" s="43" t="s">
        <v>269</v>
      </c>
      <c r="C170" s="44" t="s">
        <v>485</v>
      </c>
      <c r="D170" s="39">
        <v>153198200</v>
      </c>
      <c r="E170" s="39" t="s">
        <v>20</v>
      </c>
      <c r="F170" s="40" t="s">
        <v>20</v>
      </c>
      <c r="G170" s="7"/>
    </row>
    <row r="171" spans="1:7" ht="36" customHeight="1" x14ac:dyDescent="0.25">
      <c r="A171" s="42" t="s">
        <v>486</v>
      </c>
      <c r="B171" s="43" t="s">
        <v>269</v>
      </c>
      <c r="C171" s="44" t="s">
        <v>487</v>
      </c>
      <c r="D171" s="39">
        <v>153198200</v>
      </c>
      <c r="E171" s="39" t="s">
        <v>20</v>
      </c>
      <c r="F171" s="40" t="s">
        <v>20</v>
      </c>
      <c r="G171" s="7"/>
    </row>
    <row r="172" spans="1:7" ht="24" customHeight="1" x14ac:dyDescent="0.25">
      <c r="A172" s="42" t="s">
        <v>488</v>
      </c>
      <c r="B172" s="43" t="s">
        <v>269</v>
      </c>
      <c r="C172" s="44" t="s">
        <v>489</v>
      </c>
      <c r="D172" s="39">
        <v>6756949.5099999998</v>
      </c>
      <c r="E172" s="39">
        <v>1766063.28</v>
      </c>
      <c r="F172" s="40">
        <f t="shared" si="2"/>
        <v>26.136990921514226</v>
      </c>
      <c r="G172" s="7"/>
    </row>
    <row r="173" spans="1:7" ht="15" customHeight="1" x14ac:dyDescent="0.25">
      <c r="A173" s="42" t="s">
        <v>490</v>
      </c>
      <c r="B173" s="43" t="s">
        <v>269</v>
      </c>
      <c r="C173" s="44" t="s">
        <v>491</v>
      </c>
      <c r="D173" s="39">
        <v>6756949.5099999998</v>
      </c>
      <c r="E173" s="39">
        <v>1766063.28</v>
      </c>
      <c r="F173" s="40">
        <f t="shared" si="2"/>
        <v>26.136990921514226</v>
      </c>
      <c r="G173" s="7"/>
    </row>
    <row r="174" spans="1:7" ht="48" customHeight="1" x14ac:dyDescent="0.25">
      <c r="A174" s="42" t="s">
        <v>492</v>
      </c>
      <c r="B174" s="43" t="s">
        <v>269</v>
      </c>
      <c r="C174" s="44" t="s">
        <v>493</v>
      </c>
      <c r="D174" s="39">
        <v>6756949.5099999998</v>
      </c>
      <c r="E174" s="39">
        <v>1766063.28</v>
      </c>
      <c r="F174" s="40">
        <f t="shared" si="2"/>
        <v>26.136990921514226</v>
      </c>
      <c r="G174" s="7"/>
    </row>
    <row r="175" spans="1:7" ht="15" customHeight="1" x14ac:dyDescent="0.25">
      <c r="A175" s="42" t="s">
        <v>301</v>
      </c>
      <c r="B175" s="43" t="s">
        <v>269</v>
      </c>
      <c r="C175" s="44" t="s">
        <v>494</v>
      </c>
      <c r="D175" s="39">
        <v>651499</v>
      </c>
      <c r="E175" s="39">
        <v>152868</v>
      </c>
      <c r="F175" s="40">
        <f t="shared" si="2"/>
        <v>23.464042155091565</v>
      </c>
      <c r="G175" s="7"/>
    </row>
    <row r="176" spans="1:7" ht="15" customHeight="1" x14ac:dyDescent="0.25">
      <c r="A176" s="42" t="s">
        <v>417</v>
      </c>
      <c r="B176" s="43" t="s">
        <v>269</v>
      </c>
      <c r="C176" s="44" t="s">
        <v>495</v>
      </c>
      <c r="D176" s="39">
        <v>40000</v>
      </c>
      <c r="E176" s="39" t="s">
        <v>20</v>
      </c>
      <c r="F176" s="40" t="s">
        <v>20</v>
      </c>
      <c r="G176" s="7"/>
    </row>
    <row r="177" spans="1:7" ht="24" customHeight="1" x14ac:dyDescent="0.25">
      <c r="A177" s="42" t="s">
        <v>419</v>
      </c>
      <c r="B177" s="43" t="s">
        <v>269</v>
      </c>
      <c r="C177" s="44" t="s">
        <v>496</v>
      </c>
      <c r="D177" s="39">
        <v>40000</v>
      </c>
      <c r="E177" s="39" t="s">
        <v>20</v>
      </c>
      <c r="F177" s="40" t="s">
        <v>20</v>
      </c>
      <c r="G177" s="7"/>
    </row>
    <row r="178" spans="1:7" ht="15" customHeight="1" x14ac:dyDescent="0.25">
      <c r="A178" s="42" t="s">
        <v>303</v>
      </c>
      <c r="B178" s="43" t="s">
        <v>269</v>
      </c>
      <c r="C178" s="44" t="s">
        <v>497</v>
      </c>
      <c r="D178" s="39">
        <v>611499</v>
      </c>
      <c r="E178" s="39">
        <v>152868</v>
      </c>
      <c r="F178" s="40">
        <f t="shared" si="2"/>
        <v>24.998896155185861</v>
      </c>
      <c r="G178" s="7"/>
    </row>
    <row r="179" spans="1:7" ht="15" customHeight="1" x14ac:dyDescent="0.25">
      <c r="A179" s="42" t="s">
        <v>305</v>
      </c>
      <c r="B179" s="43" t="s">
        <v>269</v>
      </c>
      <c r="C179" s="44" t="s">
        <v>498</v>
      </c>
      <c r="D179" s="39">
        <v>611499</v>
      </c>
      <c r="E179" s="39">
        <v>152868</v>
      </c>
      <c r="F179" s="40">
        <f t="shared" si="2"/>
        <v>24.998896155185861</v>
      </c>
      <c r="G179" s="7"/>
    </row>
    <row r="180" spans="1:7" ht="15" customHeight="1" x14ac:dyDescent="0.25">
      <c r="A180" s="42" t="s">
        <v>499</v>
      </c>
      <c r="B180" s="43" t="s">
        <v>269</v>
      </c>
      <c r="C180" s="44" t="s">
        <v>500</v>
      </c>
      <c r="D180" s="39">
        <v>159606535</v>
      </c>
      <c r="E180" s="39">
        <v>23406058.120000001</v>
      </c>
      <c r="F180" s="40">
        <f t="shared" si="2"/>
        <v>14.664849481257145</v>
      </c>
      <c r="G180" s="7"/>
    </row>
    <row r="181" spans="1:7" ht="48" customHeight="1" x14ac:dyDescent="0.25">
      <c r="A181" s="42" t="s">
        <v>273</v>
      </c>
      <c r="B181" s="43" t="s">
        <v>269</v>
      </c>
      <c r="C181" s="44" t="s">
        <v>501</v>
      </c>
      <c r="D181" s="39">
        <v>48503760.950000003</v>
      </c>
      <c r="E181" s="39">
        <v>9955400.5199999996</v>
      </c>
      <c r="F181" s="40">
        <f t="shared" si="2"/>
        <v>20.525007391205193</v>
      </c>
      <c r="G181" s="7"/>
    </row>
    <row r="182" spans="1:7" ht="15" customHeight="1" x14ac:dyDescent="0.25">
      <c r="A182" s="42" t="s">
        <v>336</v>
      </c>
      <c r="B182" s="43" t="s">
        <v>269</v>
      </c>
      <c r="C182" s="44" t="s">
        <v>502</v>
      </c>
      <c r="D182" s="39">
        <v>48503760.950000003</v>
      </c>
      <c r="E182" s="39">
        <v>9955400.5199999996</v>
      </c>
      <c r="F182" s="40">
        <f t="shared" si="2"/>
        <v>20.525007391205193</v>
      </c>
      <c r="G182" s="7"/>
    </row>
    <row r="183" spans="1:7" ht="15" customHeight="1" x14ac:dyDescent="0.25">
      <c r="A183" s="42" t="s">
        <v>338</v>
      </c>
      <c r="B183" s="43" t="s">
        <v>269</v>
      </c>
      <c r="C183" s="44" t="s">
        <v>503</v>
      </c>
      <c r="D183" s="39">
        <v>36943774.460000001</v>
      </c>
      <c r="E183" s="39">
        <v>7993244.5199999996</v>
      </c>
      <c r="F183" s="40">
        <f t="shared" si="2"/>
        <v>21.63624220003426</v>
      </c>
      <c r="G183" s="7"/>
    </row>
    <row r="184" spans="1:7" ht="36" customHeight="1" x14ac:dyDescent="0.25">
      <c r="A184" s="42" t="s">
        <v>342</v>
      </c>
      <c r="B184" s="43" t="s">
        <v>269</v>
      </c>
      <c r="C184" s="44" t="s">
        <v>504</v>
      </c>
      <c r="D184" s="39">
        <v>11559986.49</v>
      </c>
      <c r="E184" s="39">
        <v>1962156</v>
      </c>
      <c r="F184" s="40">
        <f t="shared" si="2"/>
        <v>16.973687656965421</v>
      </c>
      <c r="G184" s="7"/>
    </row>
    <row r="185" spans="1:7" ht="24" customHeight="1" x14ac:dyDescent="0.25">
      <c r="A185" s="42" t="s">
        <v>293</v>
      </c>
      <c r="B185" s="43" t="s">
        <v>269</v>
      </c>
      <c r="C185" s="44" t="s">
        <v>505</v>
      </c>
      <c r="D185" s="39">
        <v>49060062</v>
      </c>
      <c r="E185" s="39">
        <v>827051.52000000002</v>
      </c>
      <c r="F185" s="40">
        <f t="shared" si="2"/>
        <v>1.6857938744553564</v>
      </c>
      <c r="G185" s="7"/>
    </row>
    <row r="186" spans="1:7" ht="24" customHeight="1" x14ac:dyDescent="0.25">
      <c r="A186" s="42" t="s">
        <v>295</v>
      </c>
      <c r="B186" s="43" t="s">
        <v>269</v>
      </c>
      <c r="C186" s="44" t="s">
        <v>506</v>
      </c>
      <c r="D186" s="39">
        <v>49060062</v>
      </c>
      <c r="E186" s="39">
        <v>827051.52000000002</v>
      </c>
      <c r="F186" s="40">
        <f t="shared" si="2"/>
        <v>1.6857938744553564</v>
      </c>
      <c r="G186" s="7"/>
    </row>
    <row r="187" spans="1:7" ht="24" customHeight="1" x14ac:dyDescent="0.25">
      <c r="A187" s="42" t="s">
        <v>297</v>
      </c>
      <c r="B187" s="43" t="s">
        <v>269</v>
      </c>
      <c r="C187" s="44" t="s">
        <v>507</v>
      </c>
      <c r="D187" s="39">
        <v>412584</v>
      </c>
      <c r="E187" s="39">
        <v>14184.8</v>
      </c>
      <c r="F187" s="40">
        <f t="shared" si="2"/>
        <v>3.4380392841215364</v>
      </c>
      <c r="G187" s="7"/>
    </row>
    <row r="188" spans="1:7" ht="24" customHeight="1" x14ac:dyDescent="0.25">
      <c r="A188" s="42" t="s">
        <v>432</v>
      </c>
      <c r="B188" s="43" t="s">
        <v>269</v>
      </c>
      <c r="C188" s="44" t="s">
        <v>508</v>
      </c>
      <c r="D188" s="39">
        <v>44588100</v>
      </c>
      <c r="E188" s="39" t="s">
        <v>20</v>
      </c>
      <c r="F188" s="40" t="s">
        <v>20</v>
      </c>
      <c r="G188" s="7"/>
    </row>
    <row r="189" spans="1:7" ht="15" customHeight="1" x14ac:dyDescent="0.25">
      <c r="A189" s="42" t="s">
        <v>299</v>
      </c>
      <c r="B189" s="43" t="s">
        <v>269</v>
      </c>
      <c r="C189" s="44" t="s">
        <v>509</v>
      </c>
      <c r="D189" s="39">
        <v>4059378</v>
      </c>
      <c r="E189" s="39">
        <v>812866.72</v>
      </c>
      <c r="F189" s="40">
        <f t="shared" si="2"/>
        <v>20.024415563172486</v>
      </c>
      <c r="G189" s="7"/>
    </row>
    <row r="190" spans="1:7" ht="24" customHeight="1" x14ac:dyDescent="0.25">
      <c r="A190" s="42" t="s">
        <v>482</v>
      </c>
      <c r="B190" s="43" t="s">
        <v>269</v>
      </c>
      <c r="C190" s="44" t="s">
        <v>510</v>
      </c>
      <c r="D190" s="39">
        <v>7000000</v>
      </c>
      <c r="E190" s="39" t="s">
        <v>20</v>
      </c>
      <c r="F190" s="40" t="s">
        <v>20</v>
      </c>
      <c r="G190" s="7"/>
    </row>
    <row r="191" spans="1:7" ht="15" customHeight="1" x14ac:dyDescent="0.25">
      <c r="A191" s="42" t="s">
        <v>484</v>
      </c>
      <c r="B191" s="43" t="s">
        <v>269</v>
      </c>
      <c r="C191" s="44" t="s">
        <v>511</v>
      </c>
      <c r="D191" s="39">
        <v>7000000</v>
      </c>
      <c r="E191" s="39" t="s">
        <v>20</v>
      </c>
      <c r="F191" s="40" t="s">
        <v>20</v>
      </c>
      <c r="G191" s="7"/>
    </row>
    <row r="192" spans="1:7" ht="36" customHeight="1" x14ac:dyDescent="0.25">
      <c r="A192" s="42" t="s">
        <v>486</v>
      </c>
      <c r="B192" s="43" t="s">
        <v>269</v>
      </c>
      <c r="C192" s="44" t="s">
        <v>512</v>
      </c>
      <c r="D192" s="39">
        <v>7000000</v>
      </c>
      <c r="E192" s="39" t="s">
        <v>20</v>
      </c>
      <c r="F192" s="40" t="s">
        <v>20</v>
      </c>
      <c r="G192" s="7"/>
    </row>
    <row r="193" spans="1:7" ht="24" customHeight="1" x14ac:dyDescent="0.25">
      <c r="A193" s="42" t="s">
        <v>488</v>
      </c>
      <c r="B193" s="43" t="s">
        <v>269</v>
      </c>
      <c r="C193" s="44" t="s">
        <v>513</v>
      </c>
      <c r="D193" s="39">
        <v>54353628.049999997</v>
      </c>
      <c r="E193" s="39">
        <v>12451338.08</v>
      </c>
      <c r="F193" s="40">
        <f t="shared" si="2"/>
        <v>22.908016496241967</v>
      </c>
      <c r="G193" s="7"/>
    </row>
    <row r="194" spans="1:7" ht="15" customHeight="1" x14ac:dyDescent="0.25">
      <c r="A194" s="42" t="s">
        <v>490</v>
      </c>
      <c r="B194" s="43" t="s">
        <v>269</v>
      </c>
      <c r="C194" s="44" t="s">
        <v>514</v>
      </c>
      <c r="D194" s="39">
        <v>54353628.049999997</v>
      </c>
      <c r="E194" s="39">
        <v>12451338.08</v>
      </c>
      <c r="F194" s="40">
        <f t="shared" si="2"/>
        <v>22.908016496241967</v>
      </c>
      <c r="G194" s="7"/>
    </row>
    <row r="195" spans="1:7" ht="48" customHeight="1" x14ac:dyDescent="0.25">
      <c r="A195" s="42" t="s">
        <v>492</v>
      </c>
      <c r="B195" s="43" t="s">
        <v>269</v>
      </c>
      <c r="C195" s="44" t="s">
        <v>515</v>
      </c>
      <c r="D195" s="39">
        <v>54353628.049999997</v>
      </c>
      <c r="E195" s="39">
        <v>12451338.08</v>
      </c>
      <c r="F195" s="40">
        <f t="shared" si="2"/>
        <v>22.908016496241967</v>
      </c>
      <c r="G195" s="7"/>
    </row>
    <row r="196" spans="1:7" ht="15" customHeight="1" x14ac:dyDescent="0.25">
      <c r="A196" s="42" t="s">
        <v>301</v>
      </c>
      <c r="B196" s="43" t="s">
        <v>269</v>
      </c>
      <c r="C196" s="44" t="s">
        <v>516</v>
      </c>
      <c r="D196" s="39">
        <v>689084</v>
      </c>
      <c r="E196" s="39">
        <v>172268</v>
      </c>
      <c r="F196" s="40">
        <f t="shared" si="2"/>
        <v>24.999564639434379</v>
      </c>
      <c r="G196" s="7"/>
    </row>
    <row r="197" spans="1:7" ht="15" customHeight="1" x14ac:dyDescent="0.25">
      <c r="A197" s="42" t="s">
        <v>303</v>
      </c>
      <c r="B197" s="43" t="s">
        <v>269</v>
      </c>
      <c r="C197" s="44" t="s">
        <v>517</v>
      </c>
      <c r="D197" s="39">
        <v>689084</v>
      </c>
      <c r="E197" s="39">
        <v>172268</v>
      </c>
      <c r="F197" s="40">
        <f t="shared" si="2"/>
        <v>24.999564639434379</v>
      </c>
      <c r="G197" s="7"/>
    </row>
    <row r="198" spans="1:7" ht="15" customHeight="1" x14ac:dyDescent="0.25">
      <c r="A198" s="42" t="s">
        <v>305</v>
      </c>
      <c r="B198" s="43" t="s">
        <v>269</v>
      </c>
      <c r="C198" s="44" t="s">
        <v>518</v>
      </c>
      <c r="D198" s="39">
        <v>684500</v>
      </c>
      <c r="E198" s="39">
        <v>171122</v>
      </c>
      <c r="F198" s="40">
        <f t="shared" si="2"/>
        <v>24.99956172388605</v>
      </c>
      <c r="G198" s="7"/>
    </row>
    <row r="199" spans="1:7" ht="15" customHeight="1" x14ac:dyDescent="0.25">
      <c r="A199" s="42" t="s">
        <v>307</v>
      </c>
      <c r="B199" s="43" t="s">
        <v>269</v>
      </c>
      <c r="C199" s="44" t="s">
        <v>519</v>
      </c>
      <c r="D199" s="39">
        <v>4584</v>
      </c>
      <c r="E199" s="39">
        <v>1146</v>
      </c>
      <c r="F199" s="40">
        <f t="shared" si="2"/>
        <v>25</v>
      </c>
      <c r="G199" s="7"/>
    </row>
    <row r="200" spans="1:7" ht="15" customHeight="1" x14ac:dyDescent="0.25">
      <c r="A200" s="42" t="s">
        <v>520</v>
      </c>
      <c r="B200" s="43" t="s">
        <v>269</v>
      </c>
      <c r="C200" s="44" t="s">
        <v>521</v>
      </c>
      <c r="D200" s="39">
        <v>19833927.199999999</v>
      </c>
      <c r="E200" s="39">
        <v>6433049.1200000001</v>
      </c>
      <c r="F200" s="40">
        <f t="shared" ref="F200:F258" si="3">E200/D200*100</f>
        <v>32.434570597798704</v>
      </c>
      <c r="G200" s="7"/>
    </row>
    <row r="201" spans="1:7" ht="48" customHeight="1" x14ac:dyDescent="0.25">
      <c r="A201" s="42" t="s">
        <v>273</v>
      </c>
      <c r="B201" s="43" t="s">
        <v>269</v>
      </c>
      <c r="C201" s="44" t="s">
        <v>522</v>
      </c>
      <c r="D201" s="39">
        <v>14552266.619999999</v>
      </c>
      <c r="E201" s="39">
        <v>4284221.1399999997</v>
      </c>
      <c r="F201" s="40">
        <f t="shared" si="3"/>
        <v>29.440232589691242</v>
      </c>
      <c r="G201" s="7"/>
    </row>
    <row r="202" spans="1:7" ht="15" customHeight="1" x14ac:dyDescent="0.25">
      <c r="A202" s="42" t="s">
        <v>336</v>
      </c>
      <c r="B202" s="43" t="s">
        <v>269</v>
      </c>
      <c r="C202" s="44" t="s">
        <v>523</v>
      </c>
      <c r="D202" s="39">
        <v>14552266.619999999</v>
      </c>
      <c r="E202" s="39">
        <v>4284221.1399999997</v>
      </c>
      <c r="F202" s="40">
        <f t="shared" si="3"/>
        <v>29.440232589691242</v>
      </c>
      <c r="G202" s="7"/>
    </row>
    <row r="203" spans="1:7" ht="15" customHeight="1" x14ac:dyDescent="0.25">
      <c r="A203" s="42" t="s">
        <v>338</v>
      </c>
      <c r="B203" s="43" t="s">
        <v>269</v>
      </c>
      <c r="C203" s="44" t="s">
        <v>524</v>
      </c>
      <c r="D203" s="39">
        <v>12194266.619999999</v>
      </c>
      <c r="E203" s="39">
        <v>3318648.66</v>
      </c>
      <c r="F203" s="40">
        <f t="shared" si="3"/>
        <v>27.214827782730573</v>
      </c>
      <c r="G203" s="7"/>
    </row>
    <row r="204" spans="1:7" ht="36" customHeight="1" x14ac:dyDescent="0.25">
      <c r="A204" s="42" t="s">
        <v>342</v>
      </c>
      <c r="B204" s="43" t="s">
        <v>269</v>
      </c>
      <c r="C204" s="44" t="s">
        <v>525</v>
      </c>
      <c r="D204" s="39">
        <v>2358000</v>
      </c>
      <c r="E204" s="39">
        <v>965572.48</v>
      </c>
      <c r="F204" s="40">
        <f t="shared" si="3"/>
        <v>40.948790500424089</v>
      </c>
      <c r="G204" s="7"/>
    </row>
    <row r="205" spans="1:7" ht="24" customHeight="1" x14ac:dyDescent="0.25">
      <c r="A205" s="42" t="s">
        <v>293</v>
      </c>
      <c r="B205" s="43" t="s">
        <v>269</v>
      </c>
      <c r="C205" s="44" t="s">
        <v>526</v>
      </c>
      <c r="D205" s="39">
        <v>765372.58</v>
      </c>
      <c r="E205" s="39">
        <v>194366.56</v>
      </c>
      <c r="F205" s="40">
        <f t="shared" si="3"/>
        <v>25.395025256849419</v>
      </c>
      <c r="G205" s="7"/>
    </row>
    <row r="206" spans="1:7" ht="24" customHeight="1" x14ac:dyDescent="0.25">
      <c r="A206" s="42" t="s">
        <v>295</v>
      </c>
      <c r="B206" s="43" t="s">
        <v>269</v>
      </c>
      <c r="C206" s="44" t="s">
        <v>527</v>
      </c>
      <c r="D206" s="39">
        <v>765372.58</v>
      </c>
      <c r="E206" s="39">
        <v>194366.56</v>
      </c>
      <c r="F206" s="40">
        <f t="shared" si="3"/>
        <v>25.395025256849419</v>
      </c>
      <c r="G206" s="7"/>
    </row>
    <row r="207" spans="1:7" ht="24" customHeight="1" x14ac:dyDescent="0.25">
      <c r="A207" s="42" t="s">
        <v>297</v>
      </c>
      <c r="B207" s="43" t="s">
        <v>269</v>
      </c>
      <c r="C207" s="44" t="s">
        <v>528</v>
      </c>
      <c r="D207" s="39">
        <v>64288.800000000003</v>
      </c>
      <c r="E207" s="39">
        <v>10964.8</v>
      </c>
      <c r="F207" s="40">
        <f t="shared" si="3"/>
        <v>17.055536889784843</v>
      </c>
      <c r="G207" s="7"/>
    </row>
    <row r="208" spans="1:7" ht="15" customHeight="1" x14ac:dyDescent="0.25">
      <c r="A208" s="42" t="s">
        <v>299</v>
      </c>
      <c r="B208" s="43" t="s">
        <v>269</v>
      </c>
      <c r="C208" s="44" t="s">
        <v>529</v>
      </c>
      <c r="D208" s="39">
        <v>701083.78</v>
      </c>
      <c r="E208" s="39">
        <v>183401.76</v>
      </c>
      <c r="F208" s="40">
        <f t="shared" si="3"/>
        <v>26.159749409692516</v>
      </c>
      <c r="G208" s="7"/>
    </row>
    <row r="209" spans="1:7" ht="24" customHeight="1" x14ac:dyDescent="0.25">
      <c r="A209" s="42" t="s">
        <v>488</v>
      </c>
      <c r="B209" s="43" t="s">
        <v>269</v>
      </c>
      <c r="C209" s="44" t="s">
        <v>530</v>
      </c>
      <c r="D209" s="39">
        <v>4460802</v>
      </c>
      <c r="E209" s="39">
        <v>1995215.84</v>
      </c>
      <c r="F209" s="40">
        <f t="shared" si="3"/>
        <v>44.727738195956697</v>
      </c>
      <c r="G209" s="7"/>
    </row>
    <row r="210" spans="1:7" ht="15" customHeight="1" x14ac:dyDescent="0.25">
      <c r="A210" s="42" t="s">
        <v>490</v>
      </c>
      <c r="B210" s="43" t="s">
        <v>269</v>
      </c>
      <c r="C210" s="44" t="s">
        <v>531</v>
      </c>
      <c r="D210" s="39">
        <v>4460802</v>
      </c>
      <c r="E210" s="39">
        <v>1995215.84</v>
      </c>
      <c r="F210" s="40">
        <f t="shared" si="3"/>
        <v>44.727738195956697</v>
      </c>
      <c r="G210" s="7"/>
    </row>
    <row r="211" spans="1:7" ht="48" customHeight="1" x14ac:dyDescent="0.25">
      <c r="A211" s="42" t="s">
        <v>492</v>
      </c>
      <c r="B211" s="43" t="s">
        <v>269</v>
      </c>
      <c r="C211" s="44" t="s">
        <v>532</v>
      </c>
      <c r="D211" s="39">
        <v>4460802</v>
      </c>
      <c r="E211" s="39">
        <v>1995215.84</v>
      </c>
      <c r="F211" s="40">
        <f t="shared" si="3"/>
        <v>44.727738195956697</v>
      </c>
      <c r="G211" s="7"/>
    </row>
    <row r="212" spans="1:7" ht="15" customHeight="1" x14ac:dyDescent="0.25">
      <c r="A212" s="42" t="s">
        <v>301</v>
      </c>
      <c r="B212" s="43" t="s">
        <v>269</v>
      </c>
      <c r="C212" s="44" t="s">
        <v>533</v>
      </c>
      <c r="D212" s="39">
        <v>55486</v>
      </c>
      <c r="E212" s="39">
        <v>-40754.42</v>
      </c>
      <c r="F212" s="40">
        <f t="shared" si="3"/>
        <v>-73.449915293948024</v>
      </c>
      <c r="G212" s="7"/>
    </row>
    <row r="213" spans="1:7" ht="15" customHeight="1" x14ac:dyDescent="0.25">
      <c r="A213" s="42" t="s">
        <v>303</v>
      </c>
      <c r="B213" s="43" t="s">
        <v>269</v>
      </c>
      <c r="C213" s="44" t="s">
        <v>534</v>
      </c>
      <c r="D213" s="39">
        <v>55486</v>
      </c>
      <c r="E213" s="39">
        <v>-40754.42</v>
      </c>
      <c r="F213" s="40">
        <f t="shared" si="3"/>
        <v>-73.449915293948024</v>
      </c>
      <c r="G213" s="7"/>
    </row>
    <row r="214" spans="1:7" ht="15" customHeight="1" x14ac:dyDescent="0.25">
      <c r="A214" s="42" t="s">
        <v>305</v>
      </c>
      <c r="B214" s="43" t="s">
        <v>269</v>
      </c>
      <c r="C214" s="44" t="s">
        <v>535</v>
      </c>
      <c r="D214" s="39">
        <v>55486</v>
      </c>
      <c r="E214" s="39">
        <v>9814</v>
      </c>
      <c r="F214" s="40">
        <f t="shared" si="3"/>
        <v>17.687344555383337</v>
      </c>
      <c r="G214" s="7"/>
    </row>
    <row r="215" spans="1:7" ht="15" customHeight="1" x14ac:dyDescent="0.25">
      <c r="A215" s="42" t="s">
        <v>326</v>
      </c>
      <c r="B215" s="43" t="s">
        <v>269</v>
      </c>
      <c r="C215" s="44" t="s">
        <v>536</v>
      </c>
      <c r="D215" s="39" t="s">
        <v>20</v>
      </c>
      <c r="E215" s="39">
        <v>-50568.42</v>
      </c>
      <c r="F215" s="40" t="s">
        <v>20</v>
      </c>
      <c r="G215" s="7"/>
    </row>
    <row r="216" spans="1:7" ht="15" customHeight="1" x14ac:dyDescent="0.25">
      <c r="A216" s="42" t="s">
        <v>537</v>
      </c>
      <c r="B216" s="43" t="s">
        <v>269</v>
      </c>
      <c r="C216" s="44" t="s">
        <v>538</v>
      </c>
      <c r="D216" s="39">
        <v>2535572</v>
      </c>
      <c r="E216" s="39">
        <v>722665.05</v>
      </c>
      <c r="F216" s="40">
        <f t="shared" si="3"/>
        <v>28.501066031648875</v>
      </c>
      <c r="G216" s="7"/>
    </row>
    <row r="217" spans="1:7" ht="48" customHeight="1" x14ac:dyDescent="0.25">
      <c r="A217" s="42" t="s">
        <v>273</v>
      </c>
      <c r="B217" s="43" t="s">
        <v>269</v>
      </c>
      <c r="C217" s="44" t="s">
        <v>539</v>
      </c>
      <c r="D217" s="39">
        <v>1450062</v>
      </c>
      <c r="E217" s="39">
        <v>618592.53</v>
      </c>
      <c r="F217" s="40">
        <f t="shared" si="3"/>
        <v>42.659729721901549</v>
      </c>
      <c r="G217" s="7"/>
    </row>
    <row r="218" spans="1:7" ht="15" customHeight="1" x14ac:dyDescent="0.25">
      <c r="A218" s="42" t="s">
        <v>336</v>
      </c>
      <c r="B218" s="43" t="s">
        <v>269</v>
      </c>
      <c r="C218" s="44" t="s">
        <v>540</v>
      </c>
      <c r="D218" s="39">
        <v>1450062</v>
      </c>
      <c r="E218" s="39">
        <v>618592.53</v>
      </c>
      <c r="F218" s="40">
        <f t="shared" si="3"/>
        <v>42.659729721901549</v>
      </c>
      <c r="G218" s="7"/>
    </row>
    <row r="219" spans="1:7" ht="15" customHeight="1" x14ac:dyDescent="0.25">
      <c r="A219" s="42" t="s">
        <v>338</v>
      </c>
      <c r="B219" s="43" t="s">
        <v>269</v>
      </c>
      <c r="C219" s="44" t="s">
        <v>541</v>
      </c>
      <c r="D219" s="39">
        <v>1107000</v>
      </c>
      <c r="E219" s="39">
        <v>476747.42</v>
      </c>
      <c r="F219" s="40">
        <f t="shared" si="3"/>
        <v>43.066614272809396</v>
      </c>
      <c r="G219" s="7"/>
    </row>
    <row r="220" spans="1:7" ht="36" customHeight="1" x14ac:dyDescent="0.25">
      <c r="A220" s="42" t="s">
        <v>342</v>
      </c>
      <c r="B220" s="43" t="s">
        <v>269</v>
      </c>
      <c r="C220" s="44" t="s">
        <v>542</v>
      </c>
      <c r="D220" s="39">
        <v>343062</v>
      </c>
      <c r="E220" s="39">
        <v>141845.10999999999</v>
      </c>
      <c r="F220" s="40">
        <f t="shared" si="3"/>
        <v>41.346785712203619</v>
      </c>
      <c r="G220" s="7"/>
    </row>
    <row r="221" spans="1:7" ht="24" customHeight="1" x14ac:dyDescent="0.25">
      <c r="A221" s="42" t="s">
        <v>293</v>
      </c>
      <c r="B221" s="43" t="s">
        <v>269</v>
      </c>
      <c r="C221" s="44" t="s">
        <v>543</v>
      </c>
      <c r="D221" s="39">
        <v>747480</v>
      </c>
      <c r="E221" s="39">
        <v>104072.52</v>
      </c>
      <c r="F221" s="40">
        <f t="shared" si="3"/>
        <v>13.92311767538931</v>
      </c>
      <c r="G221" s="7"/>
    </row>
    <row r="222" spans="1:7" ht="24" customHeight="1" x14ac:dyDescent="0.25">
      <c r="A222" s="42" t="s">
        <v>295</v>
      </c>
      <c r="B222" s="43" t="s">
        <v>269</v>
      </c>
      <c r="C222" s="44" t="s">
        <v>544</v>
      </c>
      <c r="D222" s="39">
        <v>747480</v>
      </c>
      <c r="E222" s="39">
        <v>104072.52</v>
      </c>
      <c r="F222" s="40">
        <f t="shared" si="3"/>
        <v>13.92311767538931</v>
      </c>
      <c r="G222" s="7"/>
    </row>
    <row r="223" spans="1:7" ht="24" customHeight="1" x14ac:dyDescent="0.25">
      <c r="A223" s="42" t="s">
        <v>297</v>
      </c>
      <c r="B223" s="43" t="s">
        <v>269</v>
      </c>
      <c r="C223" s="44" t="s">
        <v>545</v>
      </c>
      <c r="D223" s="39">
        <v>20000</v>
      </c>
      <c r="E223" s="39">
        <v>921.6</v>
      </c>
      <c r="F223" s="40">
        <f t="shared" si="3"/>
        <v>4.6080000000000005</v>
      </c>
      <c r="G223" s="7"/>
    </row>
    <row r="224" spans="1:7" ht="15" customHeight="1" x14ac:dyDescent="0.25">
      <c r="A224" s="42" t="s">
        <v>299</v>
      </c>
      <c r="B224" s="43" t="s">
        <v>269</v>
      </c>
      <c r="C224" s="44" t="s">
        <v>546</v>
      </c>
      <c r="D224" s="39">
        <v>727480</v>
      </c>
      <c r="E224" s="39">
        <v>103150.92</v>
      </c>
      <c r="F224" s="40">
        <f t="shared" si="3"/>
        <v>14.179210425028865</v>
      </c>
      <c r="G224" s="7"/>
    </row>
    <row r="225" spans="1:7" ht="24" customHeight="1" x14ac:dyDescent="0.25">
      <c r="A225" s="42" t="s">
        <v>488</v>
      </c>
      <c r="B225" s="43" t="s">
        <v>269</v>
      </c>
      <c r="C225" s="44" t="s">
        <v>547</v>
      </c>
      <c r="D225" s="39">
        <v>338030</v>
      </c>
      <c r="E225" s="39" t="s">
        <v>20</v>
      </c>
      <c r="F225" s="40" t="s">
        <v>20</v>
      </c>
      <c r="G225" s="7"/>
    </row>
    <row r="226" spans="1:7" ht="15" customHeight="1" x14ac:dyDescent="0.25">
      <c r="A226" s="42" t="s">
        <v>490</v>
      </c>
      <c r="B226" s="43" t="s">
        <v>269</v>
      </c>
      <c r="C226" s="44" t="s">
        <v>548</v>
      </c>
      <c r="D226" s="39">
        <v>338030</v>
      </c>
      <c r="E226" s="39" t="s">
        <v>20</v>
      </c>
      <c r="F226" s="40" t="s">
        <v>20</v>
      </c>
      <c r="G226" s="7"/>
    </row>
    <row r="227" spans="1:7" ht="15" customHeight="1" x14ac:dyDescent="0.25">
      <c r="A227" s="42" t="s">
        <v>549</v>
      </c>
      <c r="B227" s="43" t="s">
        <v>269</v>
      </c>
      <c r="C227" s="44" t="s">
        <v>550</v>
      </c>
      <c r="D227" s="39">
        <v>338030</v>
      </c>
      <c r="E227" s="39" t="s">
        <v>20</v>
      </c>
      <c r="F227" s="40" t="s">
        <v>20</v>
      </c>
      <c r="G227" s="7"/>
    </row>
    <row r="228" spans="1:7" ht="15" customHeight="1" x14ac:dyDescent="0.25">
      <c r="A228" s="42" t="s">
        <v>551</v>
      </c>
      <c r="B228" s="43" t="s">
        <v>269</v>
      </c>
      <c r="C228" s="44" t="s">
        <v>552</v>
      </c>
      <c r="D228" s="39">
        <v>7984637</v>
      </c>
      <c r="E228" s="39">
        <v>2020723.08</v>
      </c>
      <c r="F228" s="40">
        <f t="shared" si="3"/>
        <v>25.307638656585141</v>
      </c>
      <c r="G228" s="7"/>
    </row>
    <row r="229" spans="1:7" ht="48" customHeight="1" x14ac:dyDescent="0.25">
      <c r="A229" s="42" t="s">
        <v>273</v>
      </c>
      <c r="B229" s="43" t="s">
        <v>269</v>
      </c>
      <c r="C229" s="44" t="s">
        <v>553</v>
      </c>
      <c r="D229" s="39">
        <v>4802994</v>
      </c>
      <c r="E229" s="39">
        <v>1593786.86</v>
      </c>
      <c r="F229" s="40">
        <f t="shared" si="3"/>
        <v>33.183194898848512</v>
      </c>
      <c r="G229" s="7"/>
    </row>
    <row r="230" spans="1:7" ht="15" customHeight="1" x14ac:dyDescent="0.25">
      <c r="A230" s="42" t="s">
        <v>336</v>
      </c>
      <c r="B230" s="43" t="s">
        <v>269</v>
      </c>
      <c r="C230" s="44" t="s">
        <v>554</v>
      </c>
      <c r="D230" s="39">
        <v>3857594</v>
      </c>
      <c r="E230" s="39">
        <v>1265691.72</v>
      </c>
      <c r="F230" s="40">
        <f t="shared" si="3"/>
        <v>32.810392177092766</v>
      </c>
      <c r="G230" s="7"/>
    </row>
    <row r="231" spans="1:7" ht="15" customHeight="1" x14ac:dyDescent="0.25">
      <c r="A231" s="42" t="s">
        <v>338</v>
      </c>
      <c r="B231" s="43" t="s">
        <v>269</v>
      </c>
      <c r="C231" s="44" t="s">
        <v>555</v>
      </c>
      <c r="D231" s="39">
        <v>2934000</v>
      </c>
      <c r="E231" s="39">
        <v>1232416.76</v>
      </c>
      <c r="F231" s="40">
        <f t="shared" si="3"/>
        <v>42.004661213360599</v>
      </c>
      <c r="G231" s="7"/>
    </row>
    <row r="232" spans="1:7" ht="36" customHeight="1" x14ac:dyDescent="0.25">
      <c r="A232" s="42" t="s">
        <v>342</v>
      </c>
      <c r="B232" s="43" t="s">
        <v>269</v>
      </c>
      <c r="C232" s="44" t="s">
        <v>556</v>
      </c>
      <c r="D232" s="39">
        <v>923594</v>
      </c>
      <c r="E232" s="39">
        <v>33274.959999999999</v>
      </c>
      <c r="F232" s="40">
        <f t="shared" si="3"/>
        <v>3.6027691821298098</v>
      </c>
      <c r="G232" s="7"/>
    </row>
    <row r="233" spans="1:7" ht="24" customHeight="1" x14ac:dyDescent="0.25">
      <c r="A233" s="42" t="s">
        <v>275</v>
      </c>
      <c r="B233" s="43" t="s">
        <v>269</v>
      </c>
      <c r="C233" s="44" t="s">
        <v>557</v>
      </c>
      <c r="D233" s="39">
        <v>945400</v>
      </c>
      <c r="E233" s="39">
        <v>328095.14</v>
      </c>
      <c r="F233" s="40">
        <f t="shared" si="3"/>
        <v>34.704372752274168</v>
      </c>
      <c r="G233" s="7"/>
    </row>
    <row r="234" spans="1:7" ht="15" customHeight="1" x14ac:dyDescent="0.25">
      <c r="A234" s="42" t="s">
        <v>277</v>
      </c>
      <c r="B234" s="43" t="s">
        <v>269</v>
      </c>
      <c r="C234" s="44" t="s">
        <v>558</v>
      </c>
      <c r="D234" s="39">
        <v>725400</v>
      </c>
      <c r="E234" s="39">
        <v>252225.15</v>
      </c>
      <c r="F234" s="40">
        <f t="shared" si="3"/>
        <v>34.770492142266335</v>
      </c>
      <c r="G234" s="7"/>
    </row>
    <row r="235" spans="1:7" ht="36" customHeight="1" x14ac:dyDescent="0.25">
      <c r="A235" s="42" t="s">
        <v>279</v>
      </c>
      <c r="B235" s="43" t="s">
        <v>269</v>
      </c>
      <c r="C235" s="44" t="s">
        <v>559</v>
      </c>
      <c r="D235" s="39">
        <v>220000</v>
      </c>
      <c r="E235" s="39">
        <v>75869.990000000005</v>
      </c>
      <c r="F235" s="40">
        <f t="shared" si="3"/>
        <v>34.48635909090909</v>
      </c>
      <c r="G235" s="7"/>
    </row>
    <row r="236" spans="1:7" ht="24" customHeight="1" x14ac:dyDescent="0.25">
      <c r="A236" s="42" t="s">
        <v>293</v>
      </c>
      <c r="B236" s="43" t="s">
        <v>269</v>
      </c>
      <c r="C236" s="44" t="s">
        <v>560</v>
      </c>
      <c r="D236" s="39">
        <v>3171229.17</v>
      </c>
      <c r="E236" s="39">
        <v>420272.39</v>
      </c>
      <c r="F236" s="40">
        <f t="shared" si="3"/>
        <v>13.252665369497722</v>
      </c>
      <c r="G236" s="7"/>
    </row>
    <row r="237" spans="1:7" ht="24" customHeight="1" x14ac:dyDescent="0.25">
      <c r="A237" s="42" t="s">
        <v>295</v>
      </c>
      <c r="B237" s="43" t="s">
        <v>269</v>
      </c>
      <c r="C237" s="44" t="s">
        <v>561</v>
      </c>
      <c r="D237" s="39">
        <v>3171229.17</v>
      </c>
      <c r="E237" s="39">
        <v>420272.39</v>
      </c>
      <c r="F237" s="40">
        <f t="shared" si="3"/>
        <v>13.252665369497722</v>
      </c>
      <c r="G237" s="7"/>
    </row>
    <row r="238" spans="1:7" ht="24" customHeight="1" x14ac:dyDescent="0.25">
      <c r="A238" s="42" t="s">
        <v>297</v>
      </c>
      <c r="B238" s="43" t="s">
        <v>269</v>
      </c>
      <c r="C238" s="44" t="s">
        <v>562</v>
      </c>
      <c r="D238" s="39">
        <v>164330</v>
      </c>
      <c r="E238" s="39">
        <v>5300.8</v>
      </c>
      <c r="F238" s="40">
        <f t="shared" si="3"/>
        <v>3.2257043753422989</v>
      </c>
      <c r="G238" s="7"/>
    </row>
    <row r="239" spans="1:7" ht="15" customHeight="1" x14ac:dyDescent="0.25">
      <c r="A239" s="42" t="s">
        <v>299</v>
      </c>
      <c r="B239" s="43" t="s">
        <v>269</v>
      </c>
      <c r="C239" s="44" t="s">
        <v>563</v>
      </c>
      <c r="D239" s="39">
        <v>3006899.17</v>
      </c>
      <c r="E239" s="39">
        <v>414971.59</v>
      </c>
      <c r="F239" s="40">
        <f t="shared" si="3"/>
        <v>13.800648659595726</v>
      </c>
      <c r="G239" s="7"/>
    </row>
    <row r="240" spans="1:7" ht="15" customHeight="1" x14ac:dyDescent="0.25">
      <c r="A240" s="42" t="s">
        <v>301</v>
      </c>
      <c r="B240" s="43" t="s">
        <v>269</v>
      </c>
      <c r="C240" s="44" t="s">
        <v>564</v>
      </c>
      <c r="D240" s="39">
        <v>10413.83</v>
      </c>
      <c r="E240" s="39">
        <v>6663.83</v>
      </c>
      <c r="F240" s="40">
        <f t="shared" si="3"/>
        <v>63.990193809578223</v>
      </c>
      <c r="G240" s="7"/>
    </row>
    <row r="241" spans="1:7" ht="15" customHeight="1" x14ac:dyDescent="0.25">
      <c r="A241" s="42" t="s">
        <v>303</v>
      </c>
      <c r="B241" s="43" t="s">
        <v>269</v>
      </c>
      <c r="C241" s="44" t="s">
        <v>565</v>
      </c>
      <c r="D241" s="39">
        <v>10413.83</v>
      </c>
      <c r="E241" s="39">
        <v>6663.83</v>
      </c>
      <c r="F241" s="40">
        <f t="shared" si="3"/>
        <v>63.990193809578223</v>
      </c>
      <c r="G241" s="7"/>
    </row>
    <row r="242" spans="1:7" ht="15" customHeight="1" x14ac:dyDescent="0.25">
      <c r="A242" s="42" t="s">
        <v>307</v>
      </c>
      <c r="B242" s="43" t="s">
        <v>269</v>
      </c>
      <c r="C242" s="44" t="s">
        <v>566</v>
      </c>
      <c r="D242" s="39">
        <v>5000</v>
      </c>
      <c r="E242" s="39">
        <v>1250</v>
      </c>
      <c r="F242" s="40">
        <f t="shared" si="3"/>
        <v>25</v>
      </c>
      <c r="G242" s="7"/>
    </row>
    <row r="243" spans="1:7" ht="15" customHeight="1" x14ac:dyDescent="0.25">
      <c r="A243" s="42" t="s">
        <v>326</v>
      </c>
      <c r="B243" s="43" t="s">
        <v>269</v>
      </c>
      <c r="C243" s="44" t="s">
        <v>567</v>
      </c>
      <c r="D243" s="39">
        <v>5413.83</v>
      </c>
      <c r="E243" s="39">
        <v>5413.83</v>
      </c>
      <c r="F243" s="40">
        <f t="shared" si="3"/>
        <v>100</v>
      </c>
      <c r="G243" s="7"/>
    </row>
    <row r="244" spans="1:7" ht="15" customHeight="1" x14ac:dyDescent="0.25">
      <c r="A244" s="42" t="s">
        <v>568</v>
      </c>
      <c r="B244" s="43" t="s">
        <v>269</v>
      </c>
      <c r="C244" s="44" t="s">
        <v>569</v>
      </c>
      <c r="D244" s="39">
        <v>25212013.5</v>
      </c>
      <c r="E244" s="39">
        <v>8203607.9800000004</v>
      </c>
      <c r="F244" s="40">
        <f t="shared" si="3"/>
        <v>32.538487971220547</v>
      </c>
      <c r="G244" s="7"/>
    </row>
    <row r="245" spans="1:7" ht="15" customHeight="1" x14ac:dyDescent="0.25">
      <c r="A245" s="42" t="s">
        <v>570</v>
      </c>
      <c r="B245" s="43" t="s">
        <v>269</v>
      </c>
      <c r="C245" s="44" t="s">
        <v>571</v>
      </c>
      <c r="D245" s="39">
        <v>24992013.5</v>
      </c>
      <c r="E245" s="39">
        <v>8203607.9800000004</v>
      </c>
      <c r="F245" s="40">
        <f t="shared" si="3"/>
        <v>32.824918168358067</v>
      </c>
      <c r="G245" s="7"/>
    </row>
    <row r="246" spans="1:7" ht="48" customHeight="1" x14ac:dyDescent="0.25">
      <c r="A246" s="42" t="s">
        <v>273</v>
      </c>
      <c r="B246" s="43" t="s">
        <v>269</v>
      </c>
      <c r="C246" s="44" t="s">
        <v>572</v>
      </c>
      <c r="D246" s="39">
        <v>18061800</v>
      </c>
      <c r="E246" s="39">
        <v>6867851.2199999997</v>
      </c>
      <c r="F246" s="40">
        <f t="shared" si="3"/>
        <v>38.02417931767598</v>
      </c>
      <c r="G246" s="7"/>
    </row>
    <row r="247" spans="1:7" ht="15" customHeight="1" x14ac:dyDescent="0.25">
      <c r="A247" s="42" t="s">
        <v>336</v>
      </c>
      <c r="B247" s="43" t="s">
        <v>269</v>
      </c>
      <c r="C247" s="44" t="s">
        <v>573</v>
      </c>
      <c r="D247" s="39">
        <v>18061800</v>
      </c>
      <c r="E247" s="39">
        <v>6867851.2199999997</v>
      </c>
      <c r="F247" s="40">
        <f t="shared" si="3"/>
        <v>38.02417931767598</v>
      </c>
      <c r="G247" s="7"/>
    </row>
    <row r="248" spans="1:7" ht="15" customHeight="1" x14ac:dyDescent="0.25">
      <c r="A248" s="42" t="s">
        <v>338</v>
      </c>
      <c r="B248" s="43" t="s">
        <v>269</v>
      </c>
      <c r="C248" s="44" t="s">
        <v>574</v>
      </c>
      <c r="D248" s="39">
        <v>13584800</v>
      </c>
      <c r="E248" s="39">
        <v>5269590.8099999996</v>
      </c>
      <c r="F248" s="40">
        <f t="shared" si="3"/>
        <v>38.790345165184611</v>
      </c>
      <c r="G248" s="7"/>
    </row>
    <row r="249" spans="1:7" ht="24" customHeight="1" x14ac:dyDescent="0.25">
      <c r="A249" s="42" t="s">
        <v>340</v>
      </c>
      <c r="B249" s="43" t="s">
        <v>269</v>
      </c>
      <c r="C249" s="44" t="s">
        <v>575</v>
      </c>
      <c r="D249" s="39">
        <v>10000</v>
      </c>
      <c r="E249" s="39">
        <v>3764.9</v>
      </c>
      <c r="F249" s="40">
        <f t="shared" si="3"/>
        <v>37.649000000000001</v>
      </c>
      <c r="G249" s="7"/>
    </row>
    <row r="250" spans="1:7" ht="36" customHeight="1" x14ac:dyDescent="0.25">
      <c r="A250" s="42" t="s">
        <v>342</v>
      </c>
      <c r="B250" s="43" t="s">
        <v>269</v>
      </c>
      <c r="C250" s="44" t="s">
        <v>576</v>
      </c>
      <c r="D250" s="39">
        <v>4467000</v>
      </c>
      <c r="E250" s="39">
        <v>1594495.51</v>
      </c>
      <c r="F250" s="40">
        <f t="shared" si="3"/>
        <v>35.69499686590553</v>
      </c>
      <c r="G250" s="7"/>
    </row>
    <row r="251" spans="1:7" ht="24" customHeight="1" x14ac:dyDescent="0.25">
      <c r="A251" s="42" t="s">
        <v>293</v>
      </c>
      <c r="B251" s="43" t="s">
        <v>269</v>
      </c>
      <c r="C251" s="44" t="s">
        <v>577</v>
      </c>
      <c r="D251" s="39">
        <v>6463511.5</v>
      </c>
      <c r="E251" s="39">
        <v>1191786.76</v>
      </c>
      <c r="F251" s="40">
        <f t="shared" si="3"/>
        <v>18.438688629238147</v>
      </c>
      <c r="G251" s="7"/>
    </row>
    <row r="252" spans="1:7" ht="24" customHeight="1" x14ac:dyDescent="0.25">
      <c r="A252" s="42" t="s">
        <v>295</v>
      </c>
      <c r="B252" s="43" t="s">
        <v>269</v>
      </c>
      <c r="C252" s="44" t="s">
        <v>578</v>
      </c>
      <c r="D252" s="39">
        <v>6463511.5</v>
      </c>
      <c r="E252" s="39">
        <v>1191786.76</v>
      </c>
      <c r="F252" s="40">
        <f t="shared" si="3"/>
        <v>18.438688629238147</v>
      </c>
      <c r="G252" s="7"/>
    </row>
    <row r="253" spans="1:7" ht="24" customHeight="1" x14ac:dyDescent="0.25">
      <c r="A253" s="42" t="s">
        <v>297</v>
      </c>
      <c r="B253" s="43" t="s">
        <v>269</v>
      </c>
      <c r="C253" s="44" t="s">
        <v>579</v>
      </c>
      <c r="D253" s="39">
        <v>78517.600000000006</v>
      </c>
      <c r="E253" s="39">
        <v>17969.599999999999</v>
      </c>
      <c r="F253" s="40">
        <f t="shared" si="3"/>
        <v>22.886079044698253</v>
      </c>
      <c r="G253" s="7"/>
    </row>
    <row r="254" spans="1:7" ht="15" customHeight="1" x14ac:dyDescent="0.25">
      <c r="A254" s="42" t="s">
        <v>299</v>
      </c>
      <c r="B254" s="43" t="s">
        <v>269</v>
      </c>
      <c r="C254" s="44" t="s">
        <v>580</v>
      </c>
      <c r="D254" s="39">
        <v>6384993.9000000004</v>
      </c>
      <c r="E254" s="39">
        <v>1173817.1599999999</v>
      </c>
      <c r="F254" s="40">
        <f t="shared" si="3"/>
        <v>18.383998142895638</v>
      </c>
      <c r="G254" s="7"/>
    </row>
    <row r="255" spans="1:7" ht="15" customHeight="1" x14ac:dyDescent="0.25">
      <c r="A255" s="42" t="s">
        <v>301</v>
      </c>
      <c r="B255" s="43" t="s">
        <v>269</v>
      </c>
      <c r="C255" s="44" t="s">
        <v>581</v>
      </c>
      <c r="D255" s="39">
        <v>466702</v>
      </c>
      <c r="E255" s="39">
        <v>143970</v>
      </c>
      <c r="F255" s="40">
        <f t="shared" si="3"/>
        <v>30.84837862276142</v>
      </c>
      <c r="G255" s="7"/>
    </row>
    <row r="256" spans="1:7" ht="15" customHeight="1" x14ac:dyDescent="0.25">
      <c r="A256" s="42" t="s">
        <v>303</v>
      </c>
      <c r="B256" s="43" t="s">
        <v>269</v>
      </c>
      <c r="C256" s="44" t="s">
        <v>582</v>
      </c>
      <c r="D256" s="39">
        <v>466702</v>
      </c>
      <c r="E256" s="39">
        <v>143970</v>
      </c>
      <c r="F256" s="40">
        <f t="shared" si="3"/>
        <v>30.84837862276142</v>
      </c>
      <c r="G256" s="7"/>
    </row>
    <row r="257" spans="1:7" ht="15" customHeight="1" x14ac:dyDescent="0.25">
      <c r="A257" s="42" t="s">
        <v>305</v>
      </c>
      <c r="B257" s="43" t="s">
        <v>269</v>
      </c>
      <c r="C257" s="44" t="s">
        <v>583</v>
      </c>
      <c r="D257" s="39">
        <v>463526</v>
      </c>
      <c r="E257" s="39">
        <v>143176</v>
      </c>
      <c r="F257" s="40">
        <f t="shared" si="3"/>
        <v>30.888450701794508</v>
      </c>
      <c r="G257" s="7"/>
    </row>
    <row r="258" spans="1:7" ht="15" customHeight="1" x14ac:dyDescent="0.25">
      <c r="A258" s="42" t="s">
        <v>307</v>
      </c>
      <c r="B258" s="43" t="s">
        <v>269</v>
      </c>
      <c r="C258" s="44" t="s">
        <v>584</v>
      </c>
      <c r="D258" s="39">
        <v>3176</v>
      </c>
      <c r="E258" s="39">
        <v>794</v>
      </c>
      <c r="F258" s="40">
        <f t="shared" si="3"/>
        <v>25</v>
      </c>
      <c r="G258" s="7"/>
    </row>
    <row r="259" spans="1:7" ht="15" customHeight="1" x14ac:dyDescent="0.25">
      <c r="A259" s="42" t="s">
        <v>585</v>
      </c>
      <c r="B259" s="43" t="s">
        <v>269</v>
      </c>
      <c r="C259" s="44" t="s">
        <v>586</v>
      </c>
      <c r="D259" s="39">
        <v>220000</v>
      </c>
      <c r="E259" s="39" t="s">
        <v>20</v>
      </c>
      <c r="F259" s="40" t="s">
        <v>20</v>
      </c>
      <c r="G259" s="7"/>
    </row>
    <row r="260" spans="1:7" ht="24" customHeight="1" x14ac:dyDescent="0.25">
      <c r="A260" s="42" t="s">
        <v>293</v>
      </c>
      <c r="B260" s="43" t="s">
        <v>269</v>
      </c>
      <c r="C260" s="44" t="s">
        <v>587</v>
      </c>
      <c r="D260" s="39">
        <v>202000</v>
      </c>
      <c r="E260" s="39" t="s">
        <v>20</v>
      </c>
      <c r="F260" s="40" t="s">
        <v>20</v>
      </c>
      <c r="G260" s="7"/>
    </row>
    <row r="261" spans="1:7" ht="24" customHeight="1" x14ac:dyDescent="0.25">
      <c r="A261" s="42" t="s">
        <v>295</v>
      </c>
      <c r="B261" s="43" t="s">
        <v>269</v>
      </c>
      <c r="C261" s="44" t="s">
        <v>588</v>
      </c>
      <c r="D261" s="39">
        <v>202000</v>
      </c>
      <c r="E261" s="39" t="s">
        <v>20</v>
      </c>
      <c r="F261" s="40" t="s">
        <v>20</v>
      </c>
      <c r="G261" s="7"/>
    </row>
    <row r="262" spans="1:7" ht="15" customHeight="1" x14ac:dyDescent="0.25">
      <c r="A262" s="42" t="s">
        <v>299</v>
      </c>
      <c r="B262" s="43" t="s">
        <v>269</v>
      </c>
      <c r="C262" s="44" t="s">
        <v>589</v>
      </c>
      <c r="D262" s="39">
        <v>202000</v>
      </c>
      <c r="E262" s="39" t="s">
        <v>20</v>
      </c>
      <c r="F262" s="40" t="s">
        <v>20</v>
      </c>
      <c r="G262" s="7"/>
    </row>
    <row r="263" spans="1:7" ht="24" customHeight="1" x14ac:dyDescent="0.25">
      <c r="A263" s="42" t="s">
        <v>488</v>
      </c>
      <c r="B263" s="43" t="s">
        <v>269</v>
      </c>
      <c r="C263" s="44" t="s">
        <v>590</v>
      </c>
      <c r="D263" s="39">
        <v>18000</v>
      </c>
      <c r="E263" s="39" t="s">
        <v>20</v>
      </c>
      <c r="F263" s="40" t="s">
        <v>20</v>
      </c>
      <c r="G263" s="7"/>
    </row>
    <row r="264" spans="1:7" ht="15" customHeight="1" x14ac:dyDescent="0.25">
      <c r="A264" s="42" t="s">
        <v>490</v>
      </c>
      <c r="B264" s="43" t="s">
        <v>269</v>
      </c>
      <c r="C264" s="44" t="s">
        <v>591</v>
      </c>
      <c r="D264" s="39">
        <v>18000</v>
      </c>
      <c r="E264" s="39" t="s">
        <v>20</v>
      </c>
      <c r="F264" s="40" t="s">
        <v>20</v>
      </c>
      <c r="G264" s="7"/>
    </row>
    <row r="265" spans="1:7" ht="15" customHeight="1" x14ac:dyDescent="0.25">
      <c r="A265" s="42" t="s">
        <v>549</v>
      </c>
      <c r="B265" s="43" t="s">
        <v>269</v>
      </c>
      <c r="C265" s="44" t="s">
        <v>592</v>
      </c>
      <c r="D265" s="39">
        <v>18000</v>
      </c>
      <c r="E265" s="39" t="s">
        <v>20</v>
      </c>
      <c r="F265" s="40" t="s">
        <v>20</v>
      </c>
      <c r="G265" s="7"/>
    </row>
    <row r="266" spans="1:7" ht="15" customHeight="1" x14ac:dyDescent="0.25">
      <c r="A266" s="42" t="s">
        <v>593</v>
      </c>
      <c r="B266" s="43" t="s">
        <v>269</v>
      </c>
      <c r="C266" s="44" t="s">
        <v>594</v>
      </c>
      <c r="D266" s="39">
        <v>47283816</v>
      </c>
      <c r="E266" s="39">
        <v>9275909.1600000001</v>
      </c>
      <c r="F266" s="40">
        <f t="shared" ref="F266:F326" si="4">E266/D266*100</f>
        <v>19.617513865632166</v>
      </c>
      <c r="G266" s="7"/>
    </row>
    <row r="267" spans="1:7" ht="15" customHeight="1" x14ac:dyDescent="0.25">
      <c r="A267" s="42" t="s">
        <v>595</v>
      </c>
      <c r="B267" s="43" t="s">
        <v>269</v>
      </c>
      <c r="C267" s="44" t="s">
        <v>596</v>
      </c>
      <c r="D267" s="39">
        <v>1101300</v>
      </c>
      <c r="E267" s="39">
        <v>258057</v>
      </c>
      <c r="F267" s="40">
        <f t="shared" si="4"/>
        <v>23.432034867883409</v>
      </c>
      <c r="G267" s="7"/>
    </row>
    <row r="268" spans="1:7" ht="15" customHeight="1" x14ac:dyDescent="0.25">
      <c r="A268" s="42" t="s">
        <v>353</v>
      </c>
      <c r="B268" s="43" t="s">
        <v>269</v>
      </c>
      <c r="C268" s="44" t="s">
        <v>597</v>
      </c>
      <c r="D268" s="39">
        <v>1101300</v>
      </c>
      <c r="E268" s="39">
        <v>258057</v>
      </c>
      <c r="F268" s="40">
        <f t="shared" si="4"/>
        <v>23.432034867883409</v>
      </c>
      <c r="G268" s="7"/>
    </row>
    <row r="269" spans="1:7" ht="15" customHeight="1" x14ac:dyDescent="0.25">
      <c r="A269" s="42" t="s">
        <v>598</v>
      </c>
      <c r="B269" s="43" t="s">
        <v>269</v>
      </c>
      <c r="C269" s="44" t="s">
        <v>599</v>
      </c>
      <c r="D269" s="39">
        <v>1101300</v>
      </c>
      <c r="E269" s="39">
        <v>258057</v>
      </c>
      <c r="F269" s="40">
        <f t="shared" si="4"/>
        <v>23.432034867883409</v>
      </c>
      <c r="G269" s="7"/>
    </row>
    <row r="270" spans="1:7" ht="15" customHeight="1" x14ac:dyDescent="0.25">
      <c r="A270" s="42" t="s">
        <v>600</v>
      </c>
      <c r="B270" s="43" t="s">
        <v>269</v>
      </c>
      <c r="C270" s="44" t="s">
        <v>601</v>
      </c>
      <c r="D270" s="39">
        <v>1101300</v>
      </c>
      <c r="E270" s="39">
        <v>258057</v>
      </c>
      <c r="F270" s="40">
        <f t="shared" si="4"/>
        <v>23.432034867883409</v>
      </c>
      <c r="G270" s="7"/>
    </row>
    <row r="271" spans="1:7" ht="15" customHeight="1" x14ac:dyDescent="0.25">
      <c r="A271" s="42" t="s">
        <v>602</v>
      </c>
      <c r="B271" s="43" t="s">
        <v>269</v>
      </c>
      <c r="C271" s="44" t="s">
        <v>603</v>
      </c>
      <c r="D271" s="39">
        <v>37423616</v>
      </c>
      <c r="E271" s="39">
        <v>7759186.4500000002</v>
      </c>
      <c r="F271" s="40">
        <f t="shared" si="4"/>
        <v>20.733395858914328</v>
      </c>
      <c r="G271" s="7"/>
    </row>
    <row r="272" spans="1:7" ht="24" customHeight="1" x14ac:dyDescent="0.25">
      <c r="A272" s="42" t="s">
        <v>293</v>
      </c>
      <c r="B272" s="43" t="s">
        <v>269</v>
      </c>
      <c r="C272" s="44" t="s">
        <v>604</v>
      </c>
      <c r="D272" s="39">
        <v>544638</v>
      </c>
      <c r="E272" s="39">
        <v>114072.87</v>
      </c>
      <c r="F272" s="40">
        <f t="shared" si="4"/>
        <v>20.944713736463484</v>
      </c>
      <c r="G272" s="7"/>
    </row>
    <row r="273" spans="1:7" ht="24" customHeight="1" x14ac:dyDescent="0.25">
      <c r="A273" s="42" t="s">
        <v>295</v>
      </c>
      <c r="B273" s="43" t="s">
        <v>269</v>
      </c>
      <c r="C273" s="44" t="s">
        <v>605</v>
      </c>
      <c r="D273" s="39">
        <v>544638</v>
      </c>
      <c r="E273" s="39">
        <v>114072.87</v>
      </c>
      <c r="F273" s="40">
        <f t="shared" si="4"/>
        <v>20.944713736463484</v>
      </c>
      <c r="G273" s="7"/>
    </row>
    <row r="274" spans="1:7" ht="15" customHeight="1" x14ac:dyDescent="0.25">
      <c r="A274" s="42" t="s">
        <v>299</v>
      </c>
      <c r="B274" s="43" t="s">
        <v>269</v>
      </c>
      <c r="C274" s="44" t="s">
        <v>606</v>
      </c>
      <c r="D274" s="39">
        <v>544638</v>
      </c>
      <c r="E274" s="39">
        <v>114072.87</v>
      </c>
      <c r="F274" s="40">
        <f t="shared" si="4"/>
        <v>20.944713736463484</v>
      </c>
      <c r="G274" s="7"/>
    </row>
    <row r="275" spans="1:7" ht="15" customHeight="1" x14ac:dyDescent="0.25">
      <c r="A275" s="42" t="s">
        <v>353</v>
      </c>
      <c r="B275" s="43" t="s">
        <v>269</v>
      </c>
      <c r="C275" s="44" t="s">
        <v>607</v>
      </c>
      <c r="D275" s="39">
        <v>36878978</v>
      </c>
      <c r="E275" s="39">
        <v>7645113.5800000001</v>
      </c>
      <c r="F275" s="40">
        <f t="shared" si="4"/>
        <v>20.730275063479255</v>
      </c>
      <c r="G275" s="7"/>
    </row>
    <row r="276" spans="1:7" ht="15" customHeight="1" x14ac:dyDescent="0.25">
      <c r="A276" s="42" t="s">
        <v>598</v>
      </c>
      <c r="B276" s="43" t="s">
        <v>269</v>
      </c>
      <c r="C276" s="44" t="s">
        <v>608</v>
      </c>
      <c r="D276" s="39">
        <v>165600</v>
      </c>
      <c r="E276" s="39">
        <v>41400</v>
      </c>
      <c r="F276" s="40">
        <f t="shared" si="4"/>
        <v>25</v>
      </c>
      <c r="G276" s="7"/>
    </row>
    <row r="277" spans="1:7" ht="24" customHeight="1" x14ac:dyDescent="0.25">
      <c r="A277" s="42" t="s">
        <v>609</v>
      </c>
      <c r="B277" s="43" t="s">
        <v>269</v>
      </c>
      <c r="C277" s="44" t="s">
        <v>610</v>
      </c>
      <c r="D277" s="39">
        <v>165600</v>
      </c>
      <c r="E277" s="39">
        <v>41400</v>
      </c>
      <c r="F277" s="40">
        <f t="shared" si="4"/>
        <v>25</v>
      </c>
      <c r="G277" s="7"/>
    </row>
    <row r="278" spans="1:7" ht="24" customHeight="1" x14ac:dyDescent="0.25">
      <c r="A278" s="42" t="s">
        <v>611</v>
      </c>
      <c r="B278" s="43" t="s">
        <v>269</v>
      </c>
      <c r="C278" s="44" t="s">
        <v>612</v>
      </c>
      <c r="D278" s="39">
        <v>36713378</v>
      </c>
      <c r="E278" s="39">
        <v>7603713.5800000001</v>
      </c>
      <c r="F278" s="40">
        <f t="shared" si="4"/>
        <v>20.711015968075724</v>
      </c>
      <c r="G278" s="7"/>
    </row>
    <row r="279" spans="1:7" ht="24" customHeight="1" x14ac:dyDescent="0.25">
      <c r="A279" s="42" t="s">
        <v>613</v>
      </c>
      <c r="B279" s="43" t="s">
        <v>269</v>
      </c>
      <c r="C279" s="44" t="s">
        <v>614</v>
      </c>
      <c r="D279" s="39">
        <v>35764562</v>
      </c>
      <c r="E279" s="39">
        <v>7603713.5800000001</v>
      </c>
      <c r="F279" s="40">
        <f t="shared" si="4"/>
        <v>21.260468896557434</v>
      </c>
      <c r="G279" s="7"/>
    </row>
    <row r="280" spans="1:7" ht="15" customHeight="1" x14ac:dyDescent="0.25">
      <c r="A280" s="42" t="s">
        <v>615</v>
      </c>
      <c r="B280" s="43" t="s">
        <v>269</v>
      </c>
      <c r="C280" s="44" t="s">
        <v>616</v>
      </c>
      <c r="D280" s="39">
        <v>948816</v>
      </c>
      <c r="E280" s="39" t="s">
        <v>20</v>
      </c>
      <c r="F280" s="40" t="s">
        <v>20</v>
      </c>
      <c r="G280" s="7"/>
    </row>
    <row r="281" spans="1:7" ht="15" customHeight="1" x14ac:dyDescent="0.25">
      <c r="A281" s="42" t="s">
        <v>617</v>
      </c>
      <c r="B281" s="43" t="s">
        <v>269</v>
      </c>
      <c r="C281" s="44" t="s">
        <v>618</v>
      </c>
      <c r="D281" s="39">
        <v>6193400</v>
      </c>
      <c r="E281" s="39">
        <v>662579.84</v>
      </c>
      <c r="F281" s="40">
        <f t="shared" si="4"/>
        <v>10.698159976749443</v>
      </c>
      <c r="G281" s="7"/>
    </row>
    <row r="282" spans="1:7" ht="15" customHeight="1" x14ac:dyDescent="0.25">
      <c r="A282" s="42" t="s">
        <v>353</v>
      </c>
      <c r="B282" s="43" t="s">
        <v>269</v>
      </c>
      <c r="C282" s="44" t="s">
        <v>619</v>
      </c>
      <c r="D282" s="39">
        <v>2858020</v>
      </c>
      <c r="E282" s="39">
        <v>293369.84000000003</v>
      </c>
      <c r="F282" s="40">
        <f t="shared" si="4"/>
        <v>10.264793108515686</v>
      </c>
      <c r="G282" s="7"/>
    </row>
    <row r="283" spans="1:7" ht="24" customHeight="1" x14ac:dyDescent="0.25">
      <c r="A283" s="42" t="s">
        <v>611</v>
      </c>
      <c r="B283" s="43" t="s">
        <v>269</v>
      </c>
      <c r="C283" s="44" t="s">
        <v>620</v>
      </c>
      <c r="D283" s="39">
        <v>2858020</v>
      </c>
      <c r="E283" s="39">
        <v>293369.84000000003</v>
      </c>
      <c r="F283" s="40">
        <f t="shared" si="4"/>
        <v>10.264793108515686</v>
      </c>
      <c r="G283" s="7"/>
    </row>
    <row r="284" spans="1:7" ht="24" customHeight="1" x14ac:dyDescent="0.25">
      <c r="A284" s="42" t="s">
        <v>621</v>
      </c>
      <c r="B284" s="43" t="s">
        <v>269</v>
      </c>
      <c r="C284" s="44" t="s">
        <v>622</v>
      </c>
      <c r="D284" s="39">
        <v>2858020</v>
      </c>
      <c r="E284" s="39">
        <v>293369.84000000003</v>
      </c>
      <c r="F284" s="40">
        <f t="shared" si="4"/>
        <v>10.264793108515686</v>
      </c>
      <c r="G284" s="7"/>
    </row>
    <row r="285" spans="1:7" ht="24" customHeight="1" x14ac:dyDescent="0.25">
      <c r="A285" s="42" t="s">
        <v>488</v>
      </c>
      <c r="B285" s="43" t="s">
        <v>269</v>
      </c>
      <c r="C285" s="44" t="s">
        <v>623</v>
      </c>
      <c r="D285" s="39">
        <v>3335380</v>
      </c>
      <c r="E285" s="39">
        <v>369210</v>
      </c>
      <c r="F285" s="40">
        <f t="shared" si="4"/>
        <v>11.069503324958475</v>
      </c>
      <c r="G285" s="7"/>
    </row>
    <row r="286" spans="1:7" ht="15" customHeight="1" x14ac:dyDescent="0.25">
      <c r="A286" s="42" t="s">
        <v>490</v>
      </c>
      <c r="B286" s="43" t="s">
        <v>269</v>
      </c>
      <c r="C286" s="44" t="s">
        <v>624</v>
      </c>
      <c r="D286" s="39">
        <v>3335380</v>
      </c>
      <c r="E286" s="39">
        <v>369210</v>
      </c>
      <c r="F286" s="40">
        <f t="shared" si="4"/>
        <v>11.069503324958475</v>
      </c>
      <c r="G286" s="7"/>
    </row>
    <row r="287" spans="1:7" ht="15" customHeight="1" x14ac:dyDescent="0.25">
      <c r="A287" s="42" t="s">
        <v>549</v>
      </c>
      <c r="B287" s="43" t="s">
        <v>269</v>
      </c>
      <c r="C287" s="44" t="s">
        <v>625</v>
      </c>
      <c r="D287" s="39">
        <v>3335380</v>
      </c>
      <c r="E287" s="39">
        <v>369210</v>
      </c>
      <c r="F287" s="40">
        <f t="shared" si="4"/>
        <v>11.069503324958475</v>
      </c>
      <c r="G287" s="7"/>
    </row>
    <row r="288" spans="1:7" ht="15" customHeight="1" x14ac:dyDescent="0.25">
      <c r="A288" s="42" t="s">
        <v>626</v>
      </c>
      <c r="B288" s="43" t="s">
        <v>269</v>
      </c>
      <c r="C288" s="44" t="s">
        <v>627</v>
      </c>
      <c r="D288" s="39">
        <v>2565500</v>
      </c>
      <c r="E288" s="39">
        <v>596085.87</v>
      </c>
      <c r="F288" s="40">
        <f t="shared" si="4"/>
        <v>23.234686026115767</v>
      </c>
      <c r="G288" s="7"/>
    </row>
    <row r="289" spans="1:7" ht="48" customHeight="1" x14ac:dyDescent="0.25">
      <c r="A289" s="42" t="s">
        <v>273</v>
      </c>
      <c r="B289" s="43" t="s">
        <v>269</v>
      </c>
      <c r="C289" s="44" t="s">
        <v>628</v>
      </c>
      <c r="D289" s="39">
        <v>2217000</v>
      </c>
      <c r="E289" s="39">
        <v>579317.97</v>
      </c>
      <c r="F289" s="40">
        <f t="shared" si="4"/>
        <v>26.130715832205681</v>
      </c>
      <c r="G289" s="7"/>
    </row>
    <row r="290" spans="1:7" ht="24" customHeight="1" x14ac:dyDescent="0.25">
      <c r="A290" s="42" t="s">
        <v>275</v>
      </c>
      <c r="B290" s="43" t="s">
        <v>269</v>
      </c>
      <c r="C290" s="44" t="s">
        <v>629</v>
      </c>
      <c r="D290" s="39">
        <v>2217000</v>
      </c>
      <c r="E290" s="39">
        <v>579317.97</v>
      </c>
      <c r="F290" s="40">
        <f t="shared" si="4"/>
        <v>26.130715832205681</v>
      </c>
      <c r="G290" s="7"/>
    </row>
    <row r="291" spans="1:7" ht="15" customHeight="1" x14ac:dyDescent="0.25">
      <c r="A291" s="42" t="s">
        <v>277</v>
      </c>
      <c r="B291" s="43" t="s">
        <v>269</v>
      </c>
      <c r="C291" s="44" t="s">
        <v>630</v>
      </c>
      <c r="D291" s="39">
        <v>1702700</v>
      </c>
      <c r="E291" s="39">
        <v>425780.17</v>
      </c>
      <c r="F291" s="40">
        <f t="shared" si="4"/>
        <v>25.006176660597873</v>
      </c>
      <c r="G291" s="7"/>
    </row>
    <row r="292" spans="1:7" ht="36" customHeight="1" x14ac:dyDescent="0.25">
      <c r="A292" s="42" t="s">
        <v>279</v>
      </c>
      <c r="B292" s="43" t="s">
        <v>269</v>
      </c>
      <c r="C292" s="44" t="s">
        <v>631</v>
      </c>
      <c r="D292" s="39">
        <v>514300</v>
      </c>
      <c r="E292" s="39">
        <v>153537.79999999999</v>
      </c>
      <c r="F292" s="40">
        <f t="shared" si="4"/>
        <v>29.853742951584678</v>
      </c>
      <c r="G292" s="7"/>
    </row>
    <row r="293" spans="1:7" ht="24" customHeight="1" x14ac:dyDescent="0.25">
      <c r="A293" s="42" t="s">
        <v>293</v>
      </c>
      <c r="B293" s="43" t="s">
        <v>269</v>
      </c>
      <c r="C293" s="44" t="s">
        <v>632</v>
      </c>
      <c r="D293" s="39">
        <v>338500</v>
      </c>
      <c r="E293" s="39">
        <v>16767.900000000001</v>
      </c>
      <c r="F293" s="40">
        <f t="shared" si="4"/>
        <v>4.9535893648449045</v>
      </c>
      <c r="G293" s="7"/>
    </row>
    <row r="294" spans="1:7" ht="24" customHeight="1" x14ac:dyDescent="0.25">
      <c r="A294" s="42" t="s">
        <v>295</v>
      </c>
      <c r="B294" s="43" t="s">
        <v>269</v>
      </c>
      <c r="C294" s="44" t="s">
        <v>633</v>
      </c>
      <c r="D294" s="39">
        <v>338500</v>
      </c>
      <c r="E294" s="39">
        <v>16767.900000000001</v>
      </c>
      <c r="F294" s="40">
        <f t="shared" si="4"/>
        <v>4.9535893648449045</v>
      </c>
      <c r="G294" s="7"/>
    </row>
    <row r="295" spans="1:7" ht="24" customHeight="1" x14ac:dyDescent="0.25">
      <c r="A295" s="42" t="s">
        <v>297</v>
      </c>
      <c r="B295" s="43" t="s">
        <v>269</v>
      </c>
      <c r="C295" s="44" t="s">
        <v>634</v>
      </c>
      <c r="D295" s="39">
        <v>49700</v>
      </c>
      <c r="E295" s="39">
        <v>1767.9</v>
      </c>
      <c r="F295" s="40">
        <f t="shared" si="4"/>
        <v>3.5571428571428574</v>
      </c>
      <c r="G295" s="7"/>
    </row>
    <row r="296" spans="1:7" ht="15" customHeight="1" x14ac:dyDescent="0.25">
      <c r="A296" s="42" t="s">
        <v>299</v>
      </c>
      <c r="B296" s="43" t="s">
        <v>269</v>
      </c>
      <c r="C296" s="44" t="s">
        <v>635</v>
      </c>
      <c r="D296" s="39">
        <v>288800</v>
      </c>
      <c r="E296" s="39">
        <v>15000</v>
      </c>
      <c r="F296" s="40">
        <f t="shared" si="4"/>
        <v>5.1939058171745147</v>
      </c>
      <c r="G296" s="7"/>
    </row>
    <row r="297" spans="1:7" ht="15" customHeight="1" x14ac:dyDescent="0.25">
      <c r="A297" s="42" t="s">
        <v>353</v>
      </c>
      <c r="B297" s="43" t="s">
        <v>269</v>
      </c>
      <c r="C297" s="44" t="s">
        <v>636</v>
      </c>
      <c r="D297" s="39">
        <v>10000</v>
      </c>
      <c r="E297" s="39" t="s">
        <v>20</v>
      </c>
      <c r="F297" s="40" t="s">
        <v>20</v>
      </c>
      <c r="G297" s="7"/>
    </row>
    <row r="298" spans="1:7" ht="24" customHeight="1" x14ac:dyDescent="0.25">
      <c r="A298" s="42" t="s">
        <v>611</v>
      </c>
      <c r="B298" s="43" t="s">
        <v>269</v>
      </c>
      <c r="C298" s="44" t="s">
        <v>637</v>
      </c>
      <c r="D298" s="39">
        <v>10000</v>
      </c>
      <c r="E298" s="39" t="s">
        <v>20</v>
      </c>
      <c r="F298" s="40" t="s">
        <v>20</v>
      </c>
      <c r="G298" s="7"/>
    </row>
    <row r="299" spans="1:7" ht="24" customHeight="1" x14ac:dyDescent="0.25">
      <c r="A299" s="42" t="s">
        <v>613</v>
      </c>
      <c r="B299" s="43" t="s">
        <v>269</v>
      </c>
      <c r="C299" s="44" t="s">
        <v>638</v>
      </c>
      <c r="D299" s="39">
        <v>10000</v>
      </c>
      <c r="E299" s="39" t="s">
        <v>20</v>
      </c>
      <c r="F299" s="40" t="s">
        <v>20</v>
      </c>
      <c r="G299" s="7"/>
    </row>
    <row r="300" spans="1:7" ht="15" customHeight="1" x14ac:dyDescent="0.25">
      <c r="A300" s="42" t="s">
        <v>639</v>
      </c>
      <c r="B300" s="43" t="s">
        <v>269</v>
      </c>
      <c r="C300" s="44" t="s">
        <v>640</v>
      </c>
      <c r="D300" s="39">
        <v>12277121</v>
      </c>
      <c r="E300" s="39">
        <v>4446826.45</v>
      </c>
      <c r="F300" s="40">
        <f t="shared" si="4"/>
        <v>36.220433520203969</v>
      </c>
      <c r="G300" s="7"/>
    </row>
    <row r="301" spans="1:7" ht="15" customHeight="1" x14ac:dyDescent="0.25">
      <c r="A301" s="42" t="s">
        <v>641</v>
      </c>
      <c r="B301" s="43" t="s">
        <v>269</v>
      </c>
      <c r="C301" s="44" t="s">
        <v>642</v>
      </c>
      <c r="D301" s="39">
        <v>12277121</v>
      </c>
      <c r="E301" s="39">
        <v>4446826.45</v>
      </c>
      <c r="F301" s="40">
        <f t="shared" si="4"/>
        <v>36.220433520203969</v>
      </c>
      <c r="G301" s="7"/>
    </row>
    <row r="302" spans="1:7" ht="48" customHeight="1" x14ac:dyDescent="0.25">
      <c r="A302" s="42" t="s">
        <v>273</v>
      </c>
      <c r="B302" s="43" t="s">
        <v>269</v>
      </c>
      <c r="C302" s="44" t="s">
        <v>643</v>
      </c>
      <c r="D302" s="39">
        <v>3270000</v>
      </c>
      <c r="E302" s="39">
        <v>1412942.32</v>
      </c>
      <c r="F302" s="40">
        <f t="shared" si="4"/>
        <v>43.209245259938839</v>
      </c>
      <c r="G302" s="7"/>
    </row>
    <row r="303" spans="1:7" ht="15" customHeight="1" x14ac:dyDescent="0.25">
      <c r="A303" s="42" t="s">
        <v>336</v>
      </c>
      <c r="B303" s="43" t="s">
        <v>269</v>
      </c>
      <c r="C303" s="44" t="s">
        <v>644</v>
      </c>
      <c r="D303" s="39">
        <v>3270000</v>
      </c>
      <c r="E303" s="39">
        <v>1412942.32</v>
      </c>
      <c r="F303" s="40">
        <f t="shared" si="4"/>
        <v>43.209245259938839</v>
      </c>
      <c r="G303" s="7"/>
    </row>
    <row r="304" spans="1:7" ht="15" customHeight="1" x14ac:dyDescent="0.25">
      <c r="A304" s="42" t="s">
        <v>338</v>
      </c>
      <c r="B304" s="43" t="s">
        <v>269</v>
      </c>
      <c r="C304" s="44" t="s">
        <v>645</v>
      </c>
      <c r="D304" s="39">
        <v>2500000</v>
      </c>
      <c r="E304" s="39">
        <v>1087325.1599999999</v>
      </c>
      <c r="F304" s="40">
        <f t="shared" si="4"/>
        <v>43.493006399999992</v>
      </c>
      <c r="G304" s="7"/>
    </row>
    <row r="305" spans="1:7" ht="36" customHeight="1" x14ac:dyDescent="0.25">
      <c r="A305" s="42" t="s">
        <v>342</v>
      </c>
      <c r="B305" s="43" t="s">
        <v>269</v>
      </c>
      <c r="C305" s="44" t="s">
        <v>646</v>
      </c>
      <c r="D305" s="39">
        <v>770000</v>
      </c>
      <c r="E305" s="39">
        <v>325617.15999999997</v>
      </c>
      <c r="F305" s="40">
        <f t="shared" si="4"/>
        <v>42.287942857142852</v>
      </c>
      <c r="G305" s="7"/>
    </row>
    <row r="306" spans="1:7" ht="24" customHeight="1" x14ac:dyDescent="0.25">
      <c r="A306" s="42" t="s">
        <v>293</v>
      </c>
      <c r="B306" s="43" t="s">
        <v>269</v>
      </c>
      <c r="C306" s="44" t="s">
        <v>647</v>
      </c>
      <c r="D306" s="39">
        <v>1098853</v>
      </c>
      <c r="E306" s="39">
        <v>172027.45</v>
      </c>
      <c r="F306" s="40">
        <f t="shared" si="4"/>
        <v>15.655183177367674</v>
      </c>
      <c r="G306" s="7"/>
    </row>
    <row r="307" spans="1:7" ht="24" customHeight="1" x14ac:dyDescent="0.25">
      <c r="A307" s="42" t="s">
        <v>295</v>
      </c>
      <c r="B307" s="43" t="s">
        <v>269</v>
      </c>
      <c r="C307" s="44" t="s">
        <v>648</v>
      </c>
      <c r="D307" s="39">
        <v>1098853</v>
      </c>
      <c r="E307" s="39">
        <v>172027.45</v>
      </c>
      <c r="F307" s="40">
        <f t="shared" si="4"/>
        <v>15.655183177367674</v>
      </c>
      <c r="G307" s="7"/>
    </row>
    <row r="308" spans="1:7" ht="24" customHeight="1" x14ac:dyDescent="0.25">
      <c r="A308" s="42" t="s">
        <v>297</v>
      </c>
      <c r="B308" s="43" t="s">
        <v>269</v>
      </c>
      <c r="C308" s="44" t="s">
        <v>649</v>
      </c>
      <c r="D308" s="39">
        <v>34475</v>
      </c>
      <c r="E308" s="39">
        <v>30000</v>
      </c>
      <c r="F308" s="40">
        <f t="shared" si="4"/>
        <v>87.019579405366215</v>
      </c>
      <c r="G308" s="7"/>
    </row>
    <row r="309" spans="1:7" ht="15" customHeight="1" x14ac:dyDescent="0.25">
      <c r="A309" s="42" t="s">
        <v>299</v>
      </c>
      <c r="B309" s="43" t="s">
        <v>269</v>
      </c>
      <c r="C309" s="44" t="s">
        <v>650</v>
      </c>
      <c r="D309" s="39">
        <v>1064378</v>
      </c>
      <c r="E309" s="39">
        <v>142027.45000000001</v>
      </c>
      <c r="F309" s="40">
        <f t="shared" si="4"/>
        <v>13.343704022443156</v>
      </c>
      <c r="G309" s="7"/>
    </row>
    <row r="310" spans="1:7" ht="24" customHeight="1" x14ac:dyDescent="0.25">
      <c r="A310" s="42" t="s">
        <v>488</v>
      </c>
      <c r="B310" s="43" t="s">
        <v>269</v>
      </c>
      <c r="C310" s="44" t="s">
        <v>651</v>
      </c>
      <c r="D310" s="39">
        <v>7898085</v>
      </c>
      <c r="E310" s="39">
        <v>2859311.68</v>
      </c>
      <c r="F310" s="40">
        <f t="shared" si="4"/>
        <v>36.202594426370446</v>
      </c>
      <c r="G310" s="7"/>
    </row>
    <row r="311" spans="1:7" ht="15" customHeight="1" x14ac:dyDescent="0.25">
      <c r="A311" s="42" t="s">
        <v>490</v>
      </c>
      <c r="B311" s="43" t="s">
        <v>269</v>
      </c>
      <c r="C311" s="44" t="s">
        <v>652</v>
      </c>
      <c r="D311" s="39">
        <v>7898085</v>
      </c>
      <c r="E311" s="39">
        <v>2859311.68</v>
      </c>
      <c r="F311" s="40">
        <f t="shared" si="4"/>
        <v>36.202594426370446</v>
      </c>
      <c r="G311" s="7"/>
    </row>
    <row r="312" spans="1:7" ht="48" customHeight="1" x14ac:dyDescent="0.25">
      <c r="A312" s="42" t="s">
        <v>492</v>
      </c>
      <c r="B312" s="43" t="s">
        <v>269</v>
      </c>
      <c r="C312" s="44" t="s">
        <v>653</v>
      </c>
      <c r="D312" s="39">
        <v>7068085</v>
      </c>
      <c r="E312" s="39">
        <v>2839691.68</v>
      </c>
      <c r="F312" s="40">
        <f t="shared" si="4"/>
        <v>40.17625254931145</v>
      </c>
      <c r="G312" s="7"/>
    </row>
    <row r="313" spans="1:7" ht="15" customHeight="1" x14ac:dyDescent="0.25">
      <c r="A313" s="42" t="s">
        <v>549</v>
      </c>
      <c r="B313" s="43" t="s">
        <v>269</v>
      </c>
      <c r="C313" s="44" t="s">
        <v>654</v>
      </c>
      <c r="D313" s="39">
        <v>830000</v>
      </c>
      <c r="E313" s="39">
        <v>19620</v>
      </c>
      <c r="F313" s="40">
        <f t="shared" si="4"/>
        <v>2.3638554216867469</v>
      </c>
      <c r="G313" s="7"/>
    </row>
    <row r="314" spans="1:7" ht="15" customHeight="1" x14ac:dyDescent="0.25">
      <c r="A314" s="42" t="s">
        <v>301</v>
      </c>
      <c r="B314" s="43" t="s">
        <v>269</v>
      </c>
      <c r="C314" s="44" t="s">
        <v>655</v>
      </c>
      <c r="D314" s="39">
        <v>10183</v>
      </c>
      <c r="E314" s="39">
        <v>2545</v>
      </c>
      <c r="F314" s="40">
        <f t="shared" si="4"/>
        <v>24.992634783462634</v>
      </c>
      <c r="G314" s="7"/>
    </row>
    <row r="315" spans="1:7" ht="15" customHeight="1" x14ac:dyDescent="0.25">
      <c r="A315" s="42" t="s">
        <v>303</v>
      </c>
      <c r="B315" s="43" t="s">
        <v>269</v>
      </c>
      <c r="C315" s="44" t="s">
        <v>656</v>
      </c>
      <c r="D315" s="39">
        <v>10183</v>
      </c>
      <c r="E315" s="39">
        <v>2545</v>
      </c>
      <c r="F315" s="40">
        <f t="shared" si="4"/>
        <v>24.992634783462634</v>
      </c>
      <c r="G315" s="7"/>
    </row>
    <row r="316" spans="1:7" ht="15" customHeight="1" x14ac:dyDescent="0.25">
      <c r="A316" s="42" t="s">
        <v>305</v>
      </c>
      <c r="B316" s="43" t="s">
        <v>269</v>
      </c>
      <c r="C316" s="44" t="s">
        <v>657</v>
      </c>
      <c r="D316" s="39">
        <v>10183</v>
      </c>
      <c r="E316" s="39">
        <v>2545</v>
      </c>
      <c r="F316" s="40">
        <f t="shared" si="4"/>
        <v>24.992634783462634</v>
      </c>
      <c r="G316" s="7"/>
    </row>
    <row r="317" spans="1:7" ht="15" customHeight="1" x14ac:dyDescent="0.25">
      <c r="A317" s="42" t="s">
        <v>658</v>
      </c>
      <c r="B317" s="43" t="s">
        <v>269</v>
      </c>
      <c r="C317" s="44" t="s">
        <v>659</v>
      </c>
      <c r="D317" s="39">
        <v>4403262.8</v>
      </c>
      <c r="E317" s="39">
        <v>1519387.96</v>
      </c>
      <c r="F317" s="40">
        <f t="shared" si="4"/>
        <v>34.505956810027328</v>
      </c>
      <c r="G317" s="7"/>
    </row>
    <row r="318" spans="1:7" ht="15" customHeight="1" x14ac:dyDescent="0.25">
      <c r="A318" s="42" t="s">
        <v>660</v>
      </c>
      <c r="B318" s="43" t="s">
        <v>269</v>
      </c>
      <c r="C318" s="44" t="s">
        <v>661</v>
      </c>
      <c r="D318" s="39">
        <v>4403262.8</v>
      </c>
      <c r="E318" s="39">
        <v>1519387.96</v>
      </c>
      <c r="F318" s="40">
        <f t="shared" si="4"/>
        <v>34.505956810027328</v>
      </c>
      <c r="G318" s="7"/>
    </row>
    <row r="319" spans="1:7" ht="48" customHeight="1" x14ac:dyDescent="0.25">
      <c r="A319" s="42" t="s">
        <v>273</v>
      </c>
      <c r="B319" s="43" t="s">
        <v>269</v>
      </c>
      <c r="C319" s="44" t="s">
        <v>662</v>
      </c>
      <c r="D319" s="39">
        <v>3664600</v>
      </c>
      <c r="E319" s="39">
        <v>1460244.68</v>
      </c>
      <c r="F319" s="40">
        <f t="shared" si="4"/>
        <v>39.847314304426128</v>
      </c>
      <c r="G319" s="7"/>
    </row>
    <row r="320" spans="1:7" ht="15" customHeight="1" x14ac:dyDescent="0.25">
      <c r="A320" s="42" t="s">
        <v>336</v>
      </c>
      <c r="B320" s="43" t="s">
        <v>269</v>
      </c>
      <c r="C320" s="44" t="s">
        <v>663</v>
      </c>
      <c r="D320" s="39">
        <v>3664600</v>
      </c>
      <c r="E320" s="39">
        <v>1460244.68</v>
      </c>
      <c r="F320" s="40">
        <f t="shared" si="4"/>
        <v>39.847314304426128</v>
      </c>
      <c r="G320" s="7"/>
    </row>
    <row r="321" spans="1:7" ht="15" customHeight="1" x14ac:dyDescent="0.25">
      <c r="A321" s="42" t="s">
        <v>338</v>
      </c>
      <c r="B321" s="43" t="s">
        <v>269</v>
      </c>
      <c r="C321" s="44" t="s">
        <v>664</v>
      </c>
      <c r="D321" s="39">
        <v>2800000</v>
      </c>
      <c r="E321" s="39">
        <v>1120039.03</v>
      </c>
      <c r="F321" s="40">
        <f t="shared" si="4"/>
        <v>40.001393928571424</v>
      </c>
      <c r="G321" s="7"/>
    </row>
    <row r="322" spans="1:7" ht="36" customHeight="1" x14ac:dyDescent="0.25">
      <c r="A322" s="42" t="s">
        <v>342</v>
      </c>
      <c r="B322" s="43" t="s">
        <v>269</v>
      </c>
      <c r="C322" s="44" t="s">
        <v>665</v>
      </c>
      <c r="D322" s="39">
        <v>864600</v>
      </c>
      <c r="E322" s="39">
        <v>340205.65</v>
      </c>
      <c r="F322" s="40">
        <f t="shared" si="4"/>
        <v>39.348328706916497</v>
      </c>
      <c r="G322" s="7"/>
    </row>
    <row r="323" spans="1:7" ht="24" customHeight="1" x14ac:dyDescent="0.25">
      <c r="A323" s="42" t="s">
        <v>293</v>
      </c>
      <c r="B323" s="43" t="s">
        <v>269</v>
      </c>
      <c r="C323" s="44" t="s">
        <v>666</v>
      </c>
      <c r="D323" s="39">
        <v>738662.8</v>
      </c>
      <c r="E323" s="39">
        <v>59143.28</v>
      </c>
      <c r="F323" s="40">
        <f t="shared" si="4"/>
        <v>8.0068036457230534</v>
      </c>
      <c r="G323" s="7"/>
    </row>
    <row r="324" spans="1:7" ht="24" customHeight="1" x14ac:dyDescent="0.25">
      <c r="A324" s="42" t="s">
        <v>295</v>
      </c>
      <c r="B324" s="43" t="s">
        <v>269</v>
      </c>
      <c r="C324" s="44" t="s">
        <v>667</v>
      </c>
      <c r="D324" s="39">
        <v>738662.8</v>
      </c>
      <c r="E324" s="39">
        <v>59143.28</v>
      </c>
      <c r="F324" s="40">
        <f t="shared" si="4"/>
        <v>8.0068036457230534</v>
      </c>
      <c r="G324" s="7"/>
    </row>
    <row r="325" spans="1:7" ht="24" customHeight="1" x14ac:dyDescent="0.25">
      <c r="A325" s="42" t="s">
        <v>297</v>
      </c>
      <c r="B325" s="43" t="s">
        <v>269</v>
      </c>
      <c r="C325" s="44" t="s">
        <v>668</v>
      </c>
      <c r="D325" s="39">
        <v>337800</v>
      </c>
      <c r="E325" s="39">
        <v>2257.6999999999998</v>
      </c>
      <c r="F325" s="40">
        <f t="shared" si="4"/>
        <v>0.66835405565423323</v>
      </c>
      <c r="G325" s="7"/>
    </row>
    <row r="326" spans="1:7" ht="15" customHeight="1" x14ac:dyDescent="0.25">
      <c r="A326" s="42" t="s">
        <v>299</v>
      </c>
      <c r="B326" s="43" t="s">
        <v>269</v>
      </c>
      <c r="C326" s="44" t="s">
        <v>669</v>
      </c>
      <c r="D326" s="39">
        <v>400862.8</v>
      </c>
      <c r="E326" s="39">
        <v>56885.58</v>
      </c>
      <c r="F326" s="40">
        <f t="shared" si="4"/>
        <v>14.190785475728854</v>
      </c>
      <c r="G326" s="7"/>
    </row>
    <row r="327" spans="1:7" ht="24" customHeight="1" x14ac:dyDescent="0.25">
      <c r="A327" s="42" t="s">
        <v>670</v>
      </c>
      <c r="B327" s="43" t="s">
        <v>269</v>
      </c>
      <c r="C327" s="44" t="s">
        <v>671</v>
      </c>
      <c r="D327" s="39">
        <v>640000</v>
      </c>
      <c r="E327" s="39" t="s">
        <v>20</v>
      </c>
      <c r="F327" s="40" t="s">
        <v>20</v>
      </c>
      <c r="G327" s="7"/>
    </row>
    <row r="328" spans="1:7" ht="24" customHeight="1" x14ac:dyDescent="0.25">
      <c r="A328" s="42" t="s">
        <v>672</v>
      </c>
      <c r="B328" s="43" t="s">
        <v>269</v>
      </c>
      <c r="C328" s="44" t="s">
        <v>673</v>
      </c>
      <c r="D328" s="39">
        <v>640000</v>
      </c>
      <c r="E328" s="39" t="s">
        <v>20</v>
      </c>
      <c r="F328" s="40" t="s">
        <v>20</v>
      </c>
      <c r="G328" s="7"/>
    </row>
    <row r="329" spans="1:7" ht="15" customHeight="1" x14ac:dyDescent="0.25">
      <c r="A329" s="42" t="s">
        <v>674</v>
      </c>
      <c r="B329" s="43" t="s">
        <v>269</v>
      </c>
      <c r="C329" s="44" t="s">
        <v>675</v>
      </c>
      <c r="D329" s="39">
        <v>640000</v>
      </c>
      <c r="E329" s="39" t="s">
        <v>20</v>
      </c>
      <c r="F329" s="40" t="s">
        <v>20</v>
      </c>
      <c r="G329" s="7"/>
    </row>
    <row r="330" spans="1:7" ht="15" customHeight="1" thickBot="1" x14ac:dyDescent="0.3">
      <c r="A330" s="42" t="s">
        <v>676</v>
      </c>
      <c r="B330" s="43" t="s">
        <v>269</v>
      </c>
      <c r="C330" s="44" t="s">
        <v>677</v>
      </c>
      <c r="D330" s="39">
        <v>640000</v>
      </c>
      <c r="E330" s="39" t="s">
        <v>20</v>
      </c>
      <c r="F330" s="40" t="s">
        <v>20</v>
      </c>
      <c r="G330" s="7"/>
    </row>
    <row r="331" spans="1:7" ht="12.95" customHeight="1" thickBot="1" x14ac:dyDescent="0.3">
      <c r="A331" s="45"/>
      <c r="B331" s="46"/>
      <c r="C331" s="46"/>
      <c r="D331" s="46"/>
      <c r="E331" s="46"/>
      <c r="F331" s="40"/>
      <c r="G331" s="3"/>
    </row>
    <row r="332" spans="1:7" ht="54.75" customHeight="1" thickBot="1" x14ac:dyDescent="0.3">
      <c r="A332" s="47" t="s">
        <v>678</v>
      </c>
      <c r="B332" s="48">
        <v>450</v>
      </c>
      <c r="C332" s="49" t="s">
        <v>19</v>
      </c>
      <c r="D332" s="50">
        <v>-886121.7</v>
      </c>
      <c r="E332" s="50">
        <v>3889168.78</v>
      </c>
      <c r="F332" s="40">
        <f t="shared" ref="F332" si="5">E332/D332*100</f>
        <v>-438.89781505181514</v>
      </c>
      <c r="G332" s="7"/>
    </row>
    <row r="333" spans="1:7" ht="12.95" customHeight="1" x14ac:dyDescent="0.25">
      <c r="A333" s="3"/>
      <c r="B333" s="51"/>
      <c r="C333" s="51"/>
      <c r="D333" s="51"/>
      <c r="E333" s="51"/>
      <c r="F333" s="51"/>
      <c r="G333" s="3"/>
    </row>
    <row r="334" spans="1:7" hidden="1" x14ac:dyDescent="0.25">
      <c r="A334" s="8"/>
      <c r="B334" s="8"/>
      <c r="C334" s="8"/>
      <c r="D334" s="29"/>
      <c r="E334" s="29"/>
      <c r="F334" s="29"/>
      <c r="G334" s="3" t="s">
        <v>263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F27" sqref="F26:F27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30"/>
      <c r="B1" s="53"/>
      <c r="C1" s="31"/>
      <c r="D1" s="32"/>
      <c r="E1" s="3"/>
      <c r="F1" s="3"/>
    </row>
    <row r="2" spans="1:6" ht="14.1" customHeight="1" x14ac:dyDescent="0.25">
      <c r="A2" s="73" t="s">
        <v>679</v>
      </c>
      <c r="B2" s="74"/>
      <c r="C2" s="74"/>
      <c r="D2" s="9"/>
      <c r="E2" s="3"/>
      <c r="F2" s="3"/>
    </row>
    <row r="3" spans="1:6" ht="14.1" customHeight="1" x14ac:dyDescent="0.25">
      <c r="A3" s="54"/>
      <c r="B3" s="55"/>
      <c r="C3" s="35"/>
      <c r="D3" s="34"/>
      <c r="E3" s="36"/>
      <c r="F3" s="3"/>
    </row>
    <row r="4" spans="1:6" ht="11.45" customHeight="1" x14ac:dyDescent="0.25">
      <c r="A4" s="65" t="s">
        <v>7</v>
      </c>
      <c r="B4" s="65" t="s">
        <v>8</v>
      </c>
      <c r="C4" s="65" t="s">
        <v>680</v>
      </c>
      <c r="D4" s="13"/>
      <c r="E4" s="13"/>
      <c r="F4" s="4"/>
    </row>
    <row r="5" spans="1:6" ht="138" customHeight="1" x14ac:dyDescent="0.25">
      <c r="A5" s="66"/>
      <c r="B5" s="66"/>
      <c r="C5" s="66"/>
      <c r="D5" s="14" t="s">
        <v>730</v>
      </c>
      <c r="E5" s="14" t="s">
        <v>10</v>
      </c>
      <c r="F5" s="4"/>
    </row>
    <row r="6" spans="1:6" ht="11.45" customHeight="1" thickBot="1" x14ac:dyDescent="0.3">
      <c r="A6" s="14" t="s">
        <v>11</v>
      </c>
      <c r="B6" s="14" t="s">
        <v>12</v>
      </c>
      <c r="C6" s="14" t="s">
        <v>13</v>
      </c>
      <c r="D6" s="15" t="s">
        <v>14</v>
      </c>
      <c r="E6" s="15" t="s">
        <v>15</v>
      </c>
      <c r="F6" s="4"/>
    </row>
    <row r="7" spans="1:6" ht="38.25" customHeight="1" x14ac:dyDescent="0.25">
      <c r="A7" s="37" t="s">
        <v>681</v>
      </c>
      <c r="B7" s="17" t="s">
        <v>682</v>
      </c>
      <c r="C7" s="18" t="s">
        <v>19</v>
      </c>
      <c r="D7" s="19">
        <v>886121.7</v>
      </c>
      <c r="E7" s="19">
        <v>-3889168.78</v>
      </c>
      <c r="F7" s="7"/>
    </row>
    <row r="8" spans="1:6" ht="19.5" customHeight="1" x14ac:dyDescent="0.25">
      <c r="A8" s="56" t="s">
        <v>683</v>
      </c>
      <c r="B8" s="22"/>
      <c r="C8" s="23"/>
      <c r="D8" s="23"/>
      <c r="E8" s="57"/>
      <c r="F8" s="7"/>
    </row>
    <row r="9" spans="1:6" ht="24.75" customHeight="1" x14ac:dyDescent="0.25">
      <c r="A9" s="58" t="s">
        <v>684</v>
      </c>
      <c r="B9" s="59" t="s">
        <v>685</v>
      </c>
      <c r="C9" s="44" t="s">
        <v>19</v>
      </c>
      <c r="D9" s="39">
        <v>886121.7</v>
      </c>
      <c r="E9" s="39" t="s">
        <v>20</v>
      </c>
      <c r="F9" s="7"/>
    </row>
    <row r="10" spans="1:6" ht="12.95" customHeight="1" x14ac:dyDescent="0.25">
      <c r="A10" s="60" t="s">
        <v>686</v>
      </c>
      <c r="B10" s="22"/>
      <c r="C10" s="23"/>
      <c r="D10" s="23"/>
      <c r="E10" s="23"/>
      <c r="F10" s="7"/>
    </row>
    <row r="11" spans="1:6" ht="24" customHeight="1" x14ac:dyDescent="0.25">
      <c r="A11" s="61" t="s">
        <v>687</v>
      </c>
      <c r="B11" s="62" t="s">
        <v>685</v>
      </c>
      <c r="C11" s="63" t="s">
        <v>688</v>
      </c>
      <c r="D11" s="39">
        <v>5819121.7000000002</v>
      </c>
      <c r="E11" s="39" t="s">
        <v>20</v>
      </c>
      <c r="F11" s="7"/>
    </row>
    <row r="12" spans="1:6" ht="24" customHeight="1" x14ac:dyDescent="0.25">
      <c r="A12" s="61" t="s">
        <v>689</v>
      </c>
      <c r="B12" s="62" t="s">
        <v>685</v>
      </c>
      <c r="C12" s="63" t="s">
        <v>690</v>
      </c>
      <c r="D12" s="39">
        <v>10169121.699999999</v>
      </c>
      <c r="E12" s="39" t="s">
        <v>20</v>
      </c>
      <c r="F12" s="7"/>
    </row>
    <row r="13" spans="1:6" ht="36" customHeight="1" x14ac:dyDescent="0.25">
      <c r="A13" s="61" t="s">
        <v>691</v>
      </c>
      <c r="B13" s="62" t="s">
        <v>685</v>
      </c>
      <c r="C13" s="63" t="s">
        <v>692</v>
      </c>
      <c r="D13" s="39">
        <v>10169121.699999999</v>
      </c>
      <c r="E13" s="39" t="s">
        <v>20</v>
      </c>
      <c r="F13" s="7"/>
    </row>
    <row r="14" spans="1:6" ht="24" customHeight="1" x14ac:dyDescent="0.25">
      <c r="A14" s="61" t="s">
        <v>693</v>
      </c>
      <c r="B14" s="62" t="s">
        <v>685</v>
      </c>
      <c r="C14" s="63" t="s">
        <v>694</v>
      </c>
      <c r="D14" s="39">
        <v>-4350000</v>
      </c>
      <c r="E14" s="39" t="s">
        <v>20</v>
      </c>
      <c r="F14" s="7"/>
    </row>
    <row r="15" spans="1:6" ht="24" customHeight="1" x14ac:dyDescent="0.25">
      <c r="A15" s="61" t="s">
        <v>695</v>
      </c>
      <c r="B15" s="62" t="s">
        <v>685</v>
      </c>
      <c r="C15" s="63" t="s">
        <v>696</v>
      </c>
      <c r="D15" s="39">
        <v>-4350000</v>
      </c>
      <c r="E15" s="39" t="s">
        <v>20</v>
      </c>
      <c r="F15" s="7"/>
    </row>
    <row r="16" spans="1:6" ht="24" customHeight="1" x14ac:dyDescent="0.25">
      <c r="A16" s="61" t="s">
        <v>697</v>
      </c>
      <c r="B16" s="62" t="s">
        <v>685</v>
      </c>
      <c r="C16" s="63" t="s">
        <v>698</v>
      </c>
      <c r="D16" s="39">
        <v>-4933000</v>
      </c>
      <c r="E16" s="39" t="s">
        <v>20</v>
      </c>
      <c r="F16" s="7"/>
    </row>
    <row r="17" spans="1:6" ht="36" customHeight="1" x14ac:dyDescent="0.25">
      <c r="A17" s="61" t="s">
        <v>699</v>
      </c>
      <c r="B17" s="62" t="s">
        <v>685</v>
      </c>
      <c r="C17" s="63" t="s">
        <v>700</v>
      </c>
      <c r="D17" s="39">
        <v>-4933000</v>
      </c>
      <c r="E17" s="39" t="s">
        <v>20</v>
      </c>
      <c r="F17" s="7"/>
    </row>
    <row r="18" spans="1:6" ht="36" customHeight="1" x14ac:dyDescent="0.25">
      <c r="A18" s="61" t="s">
        <v>701</v>
      </c>
      <c r="B18" s="62" t="s">
        <v>685</v>
      </c>
      <c r="C18" s="63" t="s">
        <v>702</v>
      </c>
      <c r="D18" s="39">
        <v>-4933000</v>
      </c>
      <c r="E18" s="39" t="s">
        <v>20</v>
      </c>
      <c r="F18" s="7"/>
    </row>
    <row r="19" spans="1:6" ht="36" customHeight="1" x14ac:dyDescent="0.25">
      <c r="A19" s="61" t="s">
        <v>703</v>
      </c>
      <c r="B19" s="62" t="s">
        <v>685</v>
      </c>
      <c r="C19" s="63" t="s">
        <v>704</v>
      </c>
      <c r="D19" s="39">
        <v>-4933000</v>
      </c>
      <c r="E19" s="39" t="s">
        <v>20</v>
      </c>
      <c r="F19" s="7"/>
    </row>
    <row r="20" spans="1:6" ht="24.75" customHeight="1" x14ac:dyDescent="0.25">
      <c r="A20" s="58" t="s">
        <v>705</v>
      </c>
      <c r="B20" s="59" t="s">
        <v>706</v>
      </c>
      <c r="C20" s="44" t="s">
        <v>19</v>
      </c>
      <c r="D20" s="39" t="s">
        <v>20</v>
      </c>
      <c r="E20" s="39" t="s">
        <v>20</v>
      </c>
      <c r="F20" s="7"/>
    </row>
    <row r="21" spans="1:6" ht="15" customHeight="1" x14ac:dyDescent="0.25">
      <c r="A21" s="60" t="s">
        <v>686</v>
      </c>
      <c r="B21" s="22"/>
      <c r="C21" s="23"/>
      <c r="D21" s="23"/>
      <c r="E21" s="23"/>
      <c r="F21" s="7"/>
    </row>
    <row r="22" spans="1:6" ht="24.75" customHeight="1" x14ac:dyDescent="0.25">
      <c r="A22" s="58" t="s">
        <v>707</v>
      </c>
      <c r="B22" s="59" t="s">
        <v>708</v>
      </c>
      <c r="C22" s="44" t="s">
        <v>19</v>
      </c>
      <c r="D22" s="39" t="s">
        <v>20</v>
      </c>
      <c r="E22" s="39">
        <v>-3889168.78</v>
      </c>
      <c r="F22" s="7"/>
    </row>
    <row r="23" spans="1:6" ht="24" customHeight="1" x14ac:dyDescent="0.25">
      <c r="A23" s="61" t="s">
        <v>709</v>
      </c>
      <c r="B23" s="62" t="s">
        <v>708</v>
      </c>
      <c r="C23" s="63" t="s">
        <v>710</v>
      </c>
      <c r="D23" s="39" t="s">
        <v>20</v>
      </c>
      <c r="E23" s="39">
        <v>-3889168.78</v>
      </c>
      <c r="F23" s="7"/>
    </row>
    <row r="24" spans="1:6" ht="24.75" customHeight="1" x14ac:dyDescent="0.25">
      <c r="A24" s="58" t="s">
        <v>711</v>
      </c>
      <c r="B24" s="59" t="s">
        <v>712</v>
      </c>
      <c r="C24" s="44" t="s">
        <v>19</v>
      </c>
      <c r="D24" s="39">
        <v>-626976611.29999995</v>
      </c>
      <c r="E24" s="39">
        <v>-98879915.349999994</v>
      </c>
      <c r="F24" s="7"/>
    </row>
    <row r="25" spans="1:6" ht="15" customHeight="1" x14ac:dyDescent="0.25">
      <c r="A25" s="61" t="s">
        <v>713</v>
      </c>
      <c r="B25" s="62" t="s">
        <v>712</v>
      </c>
      <c r="C25" s="63" t="s">
        <v>714</v>
      </c>
      <c r="D25" s="39">
        <v>-626976611.29999995</v>
      </c>
      <c r="E25" s="39">
        <v>-98879915.349999994</v>
      </c>
      <c r="F25" s="7"/>
    </row>
    <row r="26" spans="1:6" ht="24" customHeight="1" x14ac:dyDescent="0.25">
      <c r="A26" s="61" t="s">
        <v>715</v>
      </c>
      <c r="B26" s="62" t="s">
        <v>712</v>
      </c>
      <c r="C26" s="63" t="s">
        <v>716</v>
      </c>
      <c r="D26" s="39">
        <v>-626976611.29999995</v>
      </c>
      <c r="E26" s="39">
        <v>-98879915.349999994</v>
      </c>
      <c r="F26" s="7"/>
    </row>
    <row r="27" spans="1:6" ht="24" customHeight="1" x14ac:dyDescent="0.25">
      <c r="A27" s="61" t="s">
        <v>717</v>
      </c>
      <c r="B27" s="62" t="s">
        <v>712</v>
      </c>
      <c r="C27" s="63" t="s">
        <v>718</v>
      </c>
      <c r="D27" s="39">
        <v>-626976611.29999995</v>
      </c>
      <c r="E27" s="39">
        <v>-98879915.349999994</v>
      </c>
      <c r="F27" s="7"/>
    </row>
    <row r="28" spans="1:6" ht="24.75" customHeight="1" x14ac:dyDescent="0.25">
      <c r="A28" s="58" t="s">
        <v>719</v>
      </c>
      <c r="B28" s="59" t="s">
        <v>720</v>
      </c>
      <c r="C28" s="44" t="s">
        <v>19</v>
      </c>
      <c r="D28" s="39">
        <v>626976611.29999995</v>
      </c>
      <c r="E28" s="39">
        <v>94990746.569999993</v>
      </c>
      <c r="F28" s="7"/>
    </row>
    <row r="29" spans="1:6" ht="15" customHeight="1" x14ac:dyDescent="0.25">
      <c r="A29" s="61" t="s">
        <v>721</v>
      </c>
      <c r="B29" s="62" t="s">
        <v>720</v>
      </c>
      <c r="C29" s="63" t="s">
        <v>722</v>
      </c>
      <c r="D29" s="39">
        <v>626976611.29999995</v>
      </c>
      <c r="E29" s="39">
        <v>94990746.569999993</v>
      </c>
      <c r="F29" s="7"/>
    </row>
    <row r="30" spans="1:6" ht="24" customHeight="1" x14ac:dyDescent="0.25">
      <c r="A30" s="61" t="s">
        <v>723</v>
      </c>
      <c r="B30" s="62" t="s">
        <v>720</v>
      </c>
      <c r="C30" s="63" t="s">
        <v>724</v>
      </c>
      <c r="D30" s="39">
        <v>626976611.29999995</v>
      </c>
      <c r="E30" s="39">
        <v>94990746.569999993</v>
      </c>
      <c r="F30" s="7"/>
    </row>
    <row r="31" spans="1:6" ht="24" customHeight="1" thickBot="1" x14ac:dyDescent="0.3">
      <c r="A31" s="61" t="s">
        <v>725</v>
      </c>
      <c r="B31" s="62" t="s">
        <v>720</v>
      </c>
      <c r="C31" s="63" t="s">
        <v>726</v>
      </c>
      <c r="D31" s="39">
        <v>626976611.29999995</v>
      </c>
      <c r="E31" s="39">
        <v>94990746.569999993</v>
      </c>
      <c r="F31" s="7"/>
    </row>
    <row r="32" spans="1:6" ht="12.95" customHeight="1" x14ac:dyDescent="0.25">
      <c r="A32" s="52"/>
      <c r="B32" s="51"/>
      <c r="C32" s="51"/>
      <c r="D32" s="51"/>
      <c r="E32" s="51"/>
      <c r="F32" s="3"/>
    </row>
    <row r="33" spans="1:6" hidden="1" x14ac:dyDescent="0.25">
      <c r="A33" s="8"/>
      <c r="B33" s="8"/>
      <c r="C33" s="8"/>
      <c r="D33" s="29"/>
      <c r="E33" s="29"/>
      <c r="F33" s="3" t="s">
        <v>263</v>
      </c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C8EFC6C-607D-43F6-A996-78E02B0BC7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Самойлова</cp:lastModifiedBy>
  <dcterms:created xsi:type="dcterms:W3CDTF">2018-04-12T09:04:49Z</dcterms:created>
  <dcterms:modified xsi:type="dcterms:W3CDTF">2018-05-15T08:20:39Z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C:\Users\N_A_Telnova\AppData\Local\Кейсистемс\Свод-СМАРТ\ReportManager\0503317G_20160101.xlsx</vt:lpwstr>
  </property>
  <property fmtid="{D5CDD505-2E9C-101B-9397-08002B2CF9AE}" pid="3" name="Report Name">
    <vt:lpwstr>C__Users_N_A_Telnova_AppData_Local_Кейсистемс_Свод-СМАРТ_ReportManager_0503317G_20160101.xlsx</vt:lpwstr>
  </property>
</Properties>
</file>