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F154" i="3" l="1"/>
  <c r="F9" i="3"/>
  <c r="F10" i="3"/>
  <c r="F11" i="3"/>
  <c r="F12" i="3"/>
  <c r="F13" i="3"/>
  <c r="F14" i="3"/>
  <c r="F15" i="3"/>
  <c r="F16" i="3"/>
  <c r="F17" i="3"/>
  <c r="F18" i="3"/>
  <c r="F19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60" i="3"/>
  <c r="F61" i="3"/>
  <c r="F62" i="3"/>
  <c r="F63" i="3"/>
  <c r="F64" i="3"/>
  <c r="F65" i="3"/>
  <c r="F66" i="3"/>
  <c r="F68" i="3"/>
  <c r="F69" i="3"/>
  <c r="F70" i="3"/>
  <c r="F71" i="3"/>
  <c r="F72" i="3"/>
  <c r="F73" i="3"/>
  <c r="F76" i="3"/>
  <c r="F77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7" i="3"/>
  <c r="F111" i="3"/>
  <c r="F112" i="3"/>
  <c r="F113" i="3"/>
  <c r="F114" i="3"/>
  <c r="F115" i="3"/>
  <c r="F116" i="3"/>
  <c r="F117" i="3"/>
  <c r="F118" i="3"/>
  <c r="F119" i="3"/>
  <c r="F124" i="3"/>
  <c r="F125" i="3"/>
  <c r="F126" i="3"/>
  <c r="F127" i="3"/>
  <c r="F131" i="3"/>
  <c r="F132" i="3"/>
  <c r="F133" i="3"/>
  <c r="F134" i="3"/>
  <c r="F135" i="3"/>
  <c r="F136" i="3"/>
  <c r="F137" i="3"/>
  <c r="F138" i="3"/>
  <c r="F139" i="3"/>
  <c r="F141" i="3"/>
  <c r="F142" i="3"/>
  <c r="F143" i="3"/>
  <c r="F145" i="3"/>
  <c r="F146" i="3"/>
  <c r="F147" i="3"/>
  <c r="F148" i="3"/>
  <c r="F150" i="3"/>
  <c r="F155" i="3"/>
  <c r="F156" i="3"/>
  <c r="F157" i="3"/>
  <c r="F158" i="3"/>
  <c r="F159" i="3"/>
  <c r="F160" i="3"/>
  <c r="F161" i="3"/>
  <c r="F162" i="3"/>
  <c r="F163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8" i="3"/>
  <c r="F189" i="3"/>
  <c r="F190" i="3"/>
  <c r="F191" i="3"/>
  <c r="F194" i="3"/>
  <c r="F195" i="3"/>
  <c r="F197" i="3"/>
  <c r="F198" i="3"/>
  <c r="F199" i="3"/>
  <c r="F200" i="3"/>
  <c r="F201" i="3"/>
  <c r="F202" i="3"/>
  <c r="F203" i="3"/>
  <c r="F204" i="3"/>
  <c r="F205" i="3"/>
  <c r="F206" i="3"/>
  <c r="F210" i="3"/>
  <c r="F211" i="3"/>
  <c r="F212" i="3"/>
  <c r="F213" i="3"/>
  <c r="F214" i="3"/>
  <c r="F215" i="3"/>
  <c r="F216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1" i="3"/>
  <c r="F282" i="3"/>
  <c r="F283" i="3"/>
  <c r="F284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4" i="3"/>
  <c r="F345" i="3"/>
  <c r="F346" i="3"/>
  <c r="F347" i="3"/>
  <c r="F348" i="3"/>
  <c r="F349" i="3"/>
  <c r="F350" i="3"/>
  <c r="F351" i="3"/>
  <c r="F352" i="3"/>
  <c r="F353" i="3"/>
  <c r="F362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6" i="2"/>
  <c r="F77" i="2"/>
  <c r="F78" i="2"/>
  <c r="F79" i="2"/>
  <c r="F83" i="2"/>
  <c r="F87" i="2"/>
  <c r="F88" i="2"/>
  <c r="F89" i="2"/>
  <c r="F90" i="2"/>
  <c r="F91" i="2"/>
  <c r="F92" i="2"/>
  <c r="F93" i="2"/>
  <c r="F96" i="2"/>
  <c r="F99" i="2"/>
  <c r="F100" i="2"/>
  <c r="F101" i="2"/>
  <c r="F105" i="2"/>
  <c r="F106" i="2"/>
  <c r="F107" i="2"/>
  <c r="F108" i="2"/>
  <c r="F109" i="2"/>
  <c r="F110" i="2"/>
  <c r="F111" i="2"/>
  <c r="F11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6" i="2"/>
</calcChain>
</file>

<file path=xl/sharedStrings.xml><?xml version="1.0" encoding="utf-8"?>
<sst xmlns="http://schemas.openxmlformats.org/spreadsheetml/2006/main" count="1764" uniqueCount="771">
  <si>
    <t>на  1 июня 2018 г.</t>
  </si>
  <si>
    <t xml:space="preserve">Наименование финансового органа </t>
  </si>
  <si>
    <t>Городской округ Свирск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</si>
  <si>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</si>
  <si>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</si>
  <si>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</si>
  <si>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</si>
  <si>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</si>
  <si>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</si>
  <si>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</si>
  <si>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</si>
  <si>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</si>
  <si>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</si>
  <si>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</si>
  <si>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</si>
  <si>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</si>
  <si>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</si>
  <si>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</si>
  <si>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</si>
  <si>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</si>
  <si>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</si>
  <si>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</si>
  <si>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</si>
  <si>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</si>
  <si>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</si>
  <si>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</si>
  <si>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</si>
  <si>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</si>
  <si>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</si>
  <si>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</si>
  <si>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</si>
  <si>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</si>
  <si>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</si>
  <si>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</si>
  <si>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</si>
  <si>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</si>
  <si>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</si>
  <si>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</si>
  <si>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</si>
  <si>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</si>
  <si>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</si>
  <si>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</si>
  <si>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</si>
  <si>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</si>
  <si>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</si>
  <si>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</si>
  <si>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</si>
  <si>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</si>
  <si>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</si>
  <si>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</si>
  <si>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</si>
  <si>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</si>
  <si>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</si>
  <si>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</si>
  <si>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</si>
  <si>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</si>
  <si>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</si>
  <si>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</si>
  <si>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</si>
  <si>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</si>
  <si>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</si>
  <si>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</si>
  <si>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</si>
  <si>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</si>
  <si>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</si>
  <si>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</si>
  <si>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</si>
  <si>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</si>
  <si>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</si>
  <si>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</si>
  <si>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</si>
  <si>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</si>
  <si>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</si>
  <si>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</si>
  <si>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</si>
  <si>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</si>
  <si>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</si>
  <si>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</si>
  <si>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</si>
  <si>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</si>
  <si>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</si>
  <si>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</si>
  <si>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</si>
  <si>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</si>
  <si>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</si>
  <si>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</si>
  <si>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</si>
  <si>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</si>
  <si>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</si>
  <si>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</si>
  <si>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</si>
  <si>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</si>
  <si>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</si>
  <si>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</si>
  <si>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</si>
  <si>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</si>
  <si>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</si>
  <si>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</si>
  <si>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</si>
  <si>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</si>
  <si>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</si>
  <si>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</si>
  <si>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</si>
  <si>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</si>
  <si>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</si>
  <si>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</si>
  <si>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</si>
  <si>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</si>
  <si>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</si>
  <si>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</si>
  <si>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</si>
  <si>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</si>
  <si>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</si>
  <si>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</si>
  <si>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</si>
  <si>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</si>
  <si>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</si>
  <si>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</si>
  <si>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</si>
  <si>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</si>
  <si>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</si>
  <si>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</si>
  <si>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</si>
  <si>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</si>
  <si>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</si>
  <si>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</si>
  <si>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</si>
  <si>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</si>
  <si>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</si>
  <si>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</si>
  <si>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</si>
  <si>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</si>
  <si>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</si>
  <si>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</si>
  <si>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</si>
  <si>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</si>
  <si>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</si>
  <si>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</si>
  <si>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</si>
  <si>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</si>
  <si>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</si>
  <si>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</si>
  <si>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</si>
  <si>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</si>
  <si>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</si>
  <si>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</si>
  <si>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</si>
  <si>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</si>
  <si>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</si>
  <si>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</si>
  <si>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</si>
  <si>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</si>
  <si>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</si>
  <si>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</si>
  <si>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</si>
  <si>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</si>
  <si>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</si>
  <si>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</si>
  <si>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</si>
  <si>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</si>
  <si>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</si>
  <si>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</si>
  <si>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</si>
  <si>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</si>
  <si>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</si>
  <si>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</si>
  <si>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</si>
  <si>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</si>
  <si>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</si>
  <si>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</si>
  <si>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</si>
  <si>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</si>
  <si>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</si>
  <si>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</si>
  <si>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</si>
  <si>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</si>
  <si>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</si>
  <si>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</si>
  <si>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</si>
  <si>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</si>
  <si>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</si>
  <si>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</si>
  <si>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</si>
  <si>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</si>
  <si>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</si>
  <si>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</si>
  <si>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</si>
  <si>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</si>
  <si>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</si>
  <si>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</si>
  <si>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</si>
  <si>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</si>
  <si>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</si>
  <si>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</si>
  <si>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</si>
  <si>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</si>
  <si>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</si>
  <si>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</si>
  <si>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</si>
  <si>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</si>
  <si>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</si>
  <si>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</si>
  <si>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</si>
  <si>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</si>
  <si>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</si>
  <si>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</si>
  <si>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</si>
  <si>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</si>
  <si>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</si>
  <si>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</si>
  <si>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</si>
  <si>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</si>
  <si>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</si>
  <si>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</si>
  <si>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</si>
  <si>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</si>
  <si>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</si>
  <si>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</si>
  <si>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</si>
  <si>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</si>
  <si>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</si>
  <si>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</si>
  <si>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</si>
  <si>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</si>
  <si>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</si>
  <si>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Субсидии бюджетам на поддержку обустройства мест массового отдыха населения (городских парков)</t>
  </si>
  <si>
    <t xml:space="preserve"> 000 2022556000 0000 151</t>
  </si>
  <si>
    <t xml:space="preserve">  Субсидии бюджетам городских округов  на поддержку обустройства мест массового отдыха населения (городских парков)</t>
  </si>
  <si>
    <t xml:space="preserve"> 000 2022556004 0000 151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</si>
  <si>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</si>
  <si>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</si>
  <si>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</si>
  <si>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</si>
  <si>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</si>
  <si>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</si>
  <si>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</si>
  <si>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</si>
  <si>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</si>
  <si>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</si>
  <si>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</si>
  <si>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</si>
  <si>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</si>
  <si>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</si>
  <si>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</si>
  <si>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</si>
  <si>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</si>
  <si>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</si>
  <si>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</si>
  <si>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</si>
  <si>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</si>
  <si>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</si>
  <si>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Прочие субвенции</t>
  </si>
  <si>
    <t xml:space="preserve"> 000 2023999900 0000 151</t>
  </si>
  <si>
    <t xml:space="preserve">  Прочие субвенции бюджетам городских округов</t>
  </si>
  <si>
    <t xml:space="preserve"> 000 2023999904 0000 151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</si>
  <si>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</si>
  <si>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</si>
  <si>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</si>
  <si>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</si>
  <si>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</si>
  <si>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</si>
  <si>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</si>
  <si>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</si>
  <si>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</si>
  <si>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</si>
  <si>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</si>
  <si>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</si>
  <si>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</si>
  <si>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</si>
  <si>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</si>
  <si>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</si>
  <si>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</si>
  <si>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</si>
  <si>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</si>
  <si>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</si>
  <si>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</si>
  <si>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</si>
  <si>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</si>
  <si>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</si>
  <si>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</si>
  <si>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</si>
  <si>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</si>
  <si>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</si>
  <si>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</si>
  <si>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</si>
  <si>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</si>
  <si>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</si>
  <si>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</si>
  <si>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</si>
  <si>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</si>
  <si>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</si>
  <si>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</si>
  <si>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</si>
  <si>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</si>
  <si>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</si>
  <si>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</si>
  <si>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</si>
  <si>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</si>
  <si>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</si>
  <si>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</si>
  <si>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</si>
  <si>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</si>
  <si>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</si>
  <si>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</si>
  <si>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</si>
  <si>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</si>
  <si>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</si>
  <si>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</si>
  <si>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</si>
  <si>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</si>
  <si>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</si>
  <si>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</si>
  <si>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</si>
  <si>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</si>
  <si>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</si>
  <si>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</si>
  <si>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</si>
  <si>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</si>
  <si>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</si>
  <si>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</si>
  <si>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</si>
  <si>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</si>
  <si>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</si>
  <si>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</si>
  <si>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</si>
  <si>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</si>
  <si>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</si>
  <si>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</si>
  <si>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</si>
  <si>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</si>
  <si>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</si>
  <si>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</si>
  <si>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</si>
  <si>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</si>
  <si>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</si>
  <si>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</si>
  <si>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</si>
  <si>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</si>
  <si>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</si>
  <si>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</si>
  <si>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</si>
  <si>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</si>
  <si>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</si>
  <si>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</si>
  <si>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</si>
  <si>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</si>
  <si>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</si>
  <si>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</si>
  <si>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</si>
  <si>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</si>
  <si>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</si>
  <si>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</si>
  <si>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</si>
  <si>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</si>
  <si>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</si>
  <si>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</si>
  <si>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</si>
  <si>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</si>
  <si>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</si>
  <si>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</si>
  <si>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</si>
  <si>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</si>
  <si>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</si>
  <si>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</si>
  <si>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</si>
  <si>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</si>
  <si>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</si>
  <si>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</si>
  <si>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</si>
  <si>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</si>
  <si>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</si>
  <si>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</si>
  <si>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</si>
  <si>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</si>
  <si>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</si>
  <si>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</si>
  <si>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</si>
  <si>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</si>
  <si>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</si>
  <si>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</si>
  <si>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</si>
  <si>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</si>
  <si>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</si>
  <si>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000 0113 0000000000 814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</si>
  <si>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</si>
  <si>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</si>
  <si>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</si>
  <si>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</si>
  <si>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</si>
  <si>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</si>
  <si>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</si>
  <si>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</si>
  <si>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</si>
  <si>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</si>
  <si>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</si>
  <si>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</si>
  <si>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</si>
  <si>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</si>
  <si>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</si>
  <si>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</si>
  <si>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</si>
  <si>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</si>
  <si>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</si>
  <si>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</si>
  <si>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</si>
  <si>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</si>
  <si>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</si>
  <si>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</si>
  <si>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</si>
  <si>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</si>
  <si>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</si>
  <si>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</si>
  <si>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</si>
  <si>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</si>
  <si>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</si>
  <si>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</si>
  <si>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</si>
  <si>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</si>
  <si>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</si>
  <si>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</si>
  <si>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</si>
  <si>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</si>
  <si>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</si>
  <si>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</si>
  <si>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</si>
  <si>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</si>
  <si>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</si>
  <si>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</si>
  <si>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</si>
  <si>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</si>
  <si>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</si>
  <si>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</si>
  <si>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</si>
  <si>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</si>
  <si>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</si>
  <si>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</si>
  <si>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</si>
  <si>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</si>
  <si>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</si>
  <si>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</si>
  <si>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</si>
  <si>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</si>
  <si>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 Исполнение судебных актов</t>
  </si>
  <si>
    <t xml:space="preserve"> 000 0409 0000000000 830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</si>
  <si>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</si>
  <si>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000 0409 0000000000 831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</si>
  <si>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</si>
  <si>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</si>
  <si>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</si>
  <si>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</si>
  <si>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</si>
  <si>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</si>
  <si>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</si>
  <si>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</si>
  <si>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</si>
  <si>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</si>
  <si>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</si>
  <si>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</si>
  <si>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</si>
  <si>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</si>
  <si>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</si>
  <si>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</si>
  <si>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</si>
  <si>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</si>
  <si>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</si>
  <si>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</si>
  <si>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</si>
  <si>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</si>
  <si>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</si>
  <si>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</si>
  <si>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</si>
  <si>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</si>
  <si>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Капитальные вложения в объекты государственной (муниципальной) собственности</t>
  </si>
  <si>
    <t xml:space="preserve"> 000 0503 0000000000 400</t>
  </si>
  <si>
    <t xml:space="preserve">  Бюджетные инвестиции</t>
  </si>
  <si>
    <t xml:space="preserve"> 000 0503 0000000000 410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</si>
  <si>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</si>
  <si>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</si>
  <si>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</si>
  <si>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</si>
  <si>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</si>
  <si>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</si>
  <si>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</si>
  <si>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</si>
  <si>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</si>
  <si>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</si>
  <si>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</si>
  <si>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</si>
  <si>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</si>
  <si>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</si>
  <si>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</si>
  <si>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</si>
  <si>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</si>
  <si>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</si>
  <si>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</si>
  <si>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</si>
  <si>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</si>
  <si>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</si>
  <si>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</si>
  <si>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</si>
  <si>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</si>
  <si>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</si>
  <si>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</si>
  <si>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</si>
  <si>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</si>
  <si>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</si>
  <si>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</si>
  <si>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</si>
  <si>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</si>
  <si>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</si>
  <si>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</si>
  <si>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</si>
  <si>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</si>
  <si>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</si>
  <si>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000 0701 0000000000 400</t>
  </si>
  <si>
    <t xml:space="preserve"> 000 0701 0000000000 410</t>
  </si>
  <si>
    <t xml:space="preserve"> 000 0701 0000000000 414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</si>
  <si>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</si>
  <si>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</si>
  <si>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</si>
  <si>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</si>
  <si>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</si>
  <si>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</si>
  <si>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</si>
  <si>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</si>
  <si>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</si>
  <si>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</si>
  <si>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</si>
  <si>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</si>
  <si>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</si>
  <si>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</si>
  <si>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</si>
  <si>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</si>
  <si>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</si>
  <si>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</si>
  <si>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</si>
  <si>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</si>
  <si>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</si>
  <si>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</si>
  <si>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</si>
  <si>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</si>
  <si>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</si>
  <si>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</si>
  <si>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</si>
  <si>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</si>
  <si>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</si>
  <si>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</si>
  <si>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</si>
  <si>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</si>
  <si>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</si>
  <si>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</si>
  <si>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</si>
  <si>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</si>
  <si>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</si>
  <si>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</si>
  <si>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</si>
  <si>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</si>
  <si>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</si>
  <si>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</si>
  <si>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</si>
  <si>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</si>
  <si>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</si>
  <si>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</si>
  <si>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</si>
  <si>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</si>
  <si>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</si>
  <si>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</si>
  <si>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</si>
  <si>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</si>
  <si>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</si>
  <si>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</si>
  <si>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</si>
  <si>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</si>
  <si>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</si>
  <si>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</si>
  <si>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</si>
  <si>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</si>
  <si>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</si>
  <si>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</si>
  <si>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</si>
  <si>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</si>
  <si>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</si>
  <si>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</si>
  <si>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</si>
  <si>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</si>
  <si>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</si>
  <si>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</si>
  <si>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</si>
  <si>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</si>
  <si>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</si>
  <si>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</si>
  <si>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</si>
  <si>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</si>
  <si>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</si>
  <si>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</si>
  <si>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</si>
  <si>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</si>
  <si>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</si>
  <si>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</si>
  <si>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</si>
  <si>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</si>
  <si>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</si>
  <si>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</si>
  <si>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</si>
  <si>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</si>
  <si>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</si>
  <si>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</si>
  <si>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</si>
  <si>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</si>
  <si>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</si>
  <si>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</si>
  <si>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</si>
  <si>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</si>
  <si>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</si>
  <si>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</si>
  <si>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</si>
  <si>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</si>
  <si>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</si>
  <si>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</si>
  <si>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</si>
  <si>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</si>
  <si>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</si>
  <si>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</si>
  <si>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</si>
  <si>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</si>
  <si>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</si>
  <si>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</si>
  <si>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Стипендии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</si>
  <si>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</si>
  <si>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</si>
  <si>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</si>
  <si>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</si>
  <si>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</si>
  <si>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</si>
  <si>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</si>
  <si>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</si>
  <si>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</si>
  <si>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</si>
  <si>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</si>
  <si>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</si>
  <si>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</si>
  <si>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</si>
  <si>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</si>
  <si>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</si>
  <si>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</si>
  <si>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</si>
  <si>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</si>
  <si>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</si>
  <si>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</si>
  <si>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</si>
  <si>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</si>
  <si>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</si>
  <si>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</si>
  <si>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</si>
  <si>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</si>
  <si>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</si>
  <si>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</si>
  <si>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</si>
  <si>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</si>
  <si>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</si>
  <si>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</si>
  <si>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</si>
  <si>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</si>
  <si>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</si>
  <si>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</si>
  <si>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</si>
  <si>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</si>
  <si>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</si>
  <si>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</si>
  <si>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</si>
  <si>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</si>
  <si>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</si>
  <si>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</si>
  <si>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</si>
  <si>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</si>
  <si>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</si>
  <si>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</si>
  <si>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</si>
  <si>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</si>
  <si>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</si>
  <si>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</si>
  <si>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</si>
  <si>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</si>
  <si>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</si>
  <si>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</si>
  <si>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</si>
  <si>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</si>
  <si>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</si>
  <si>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</si>
  <si>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</si>
  <si>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</si>
  <si>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</si>
  <si>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</si>
  <si>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</si>
  <si>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</si>
  <si>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</si>
  <si>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</si>
  <si>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000 1102 0000000000 853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</si>
  <si>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</si>
  <si>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</si>
  <si>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</si>
  <si>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</si>
  <si>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</si>
  <si>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</si>
  <si>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</si>
  <si>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</si>
  <si>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</si>
  <si>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</si>
  <si>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</si>
  <si>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</si>
  <si>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</si>
  <si>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</si>
  <si>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</si>
  <si>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</si>
  <si>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</si>
  <si>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</si>
  <si>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</si>
  <si>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</si>
  <si>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</si>
  <si>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</si>
  <si>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</si>
  <si>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</si>
  <si>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</si>
  <si>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</si>
  <si>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</si>
  <si>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</si>
  <si>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</si>
  <si>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</si>
  <si>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</si>
  <si>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</si>
  <si>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</si>
  <si>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</si>
  <si>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</si>
  <si>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</si>
  <si>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</si>
  <si>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</si>
  <si>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</si>
  <si>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</si>
  <si>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</si>
  <si>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</si>
  <si>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</si>
  <si>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</si>
  <si>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</si>
  <si>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</si>
  <si>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</si>
  <si>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</si>
  <si>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</si>
  <si>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</si>
  <si>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</si>
  <si>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</si>
  <si>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</si>
  <si>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</si>
  <si>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</si>
  <si>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</si>
  <si>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</si>
  <si>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</si>
  <si>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</si>
  <si>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</si>
  <si>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</si>
  <si>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</si>
  <si>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</si>
  <si>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</si>
  <si>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</si>
  <si>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</si>
  <si>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</si>
  <si>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</si>
  <si>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Утверждено</t>
  </si>
  <si>
    <t>% исполнения</t>
  </si>
  <si>
    <t>Муниципальное образование "город Свирск"</t>
  </si>
  <si>
    <t xml:space="preserve">Отчет об исполнении бюджета муниципального образования "город Свирск" </t>
  </si>
  <si>
    <t xml:space="preserve">Бюджет муниципального образования "город Свирск"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</si>
</sst>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Protection="1">
      <alignment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22" xfId="44" applyNumberFormat="1" applyAlignment="1" applyProtection="1">
      <alignment horizontal="center" vertical="center" wrapText="1"/>
    </xf>
    <xf numFmtId="49" fontId="7" fillId="0" borderId="47" xfId="36" applyBorder="1" applyAlignment="1" applyProtection="1">
      <alignment horizontal="center" vertical="center" wrapText="1"/>
      <protection locked="0"/>
    </xf>
    <xf numFmtId="49" fontId="7" fillId="0" borderId="12" xfId="36" applyBorder="1" applyAlignment="1" applyProtection="1">
      <alignment horizontal="center" vertical="center" wrapText="1"/>
      <protection locked="0"/>
    </xf>
    <xf numFmtId="49" fontId="7" fillId="0" borderId="40" xfId="36" applyBorder="1" applyAlignment="1" applyProtection="1">
      <alignment horizontal="center" vertical="center" wrapText="1"/>
      <protection locked="0"/>
    </xf>
    <xf numFmtId="0" fontId="16" fillId="0" borderId="23" xfId="45" applyNumberFormat="1" applyFont="1" applyAlignment="1" applyProtection="1">
      <alignment horizontal="center" wrapText="1"/>
    </xf>
    <xf numFmtId="0" fontId="17" fillId="0" borderId="12" xfId="28" applyNumberFormat="1" applyFont="1" applyProtection="1">
      <alignment wrapText="1"/>
    </xf>
    <xf numFmtId="49" fontId="17" fillId="0" borderId="47" xfId="36" applyFont="1" applyBorder="1" applyAlignment="1" applyProtection="1">
      <alignment horizontal="center" vertical="center" wrapText="1"/>
      <protection locked="0"/>
    </xf>
    <xf numFmtId="49" fontId="17" fillId="0" borderId="4" xfId="37" applyFont="1" applyProtection="1">
      <alignment horizontal="center" vertical="center" wrapText="1"/>
    </xf>
    <xf numFmtId="4" fontId="17" fillId="0" borderId="31" xfId="67" applyFont="1" applyProtection="1">
      <alignment horizontal="righ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tabSelected="1" zoomScaleNormal="100" workbookViewId="0">
      <selection activeCell="D14" sqref="D14:F1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4.42578125" style="1" customWidth="1"/>
    <col min="6" max="6" width="13.425781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x14ac:dyDescent="0.25">
      <c r="A1" s="77" t="s">
        <v>769</v>
      </c>
      <c r="B1" s="77"/>
      <c r="C1" s="77"/>
      <c r="D1" s="77"/>
      <c r="E1" s="77"/>
      <c r="F1" s="77"/>
      <c r="G1" s="3"/>
      <c r="H1" s="4"/>
    </row>
    <row r="2" spans="1:8" ht="17.100000000000001" customHeight="1" x14ac:dyDescent="0.25">
      <c r="A2" s="77"/>
      <c r="B2" s="77"/>
      <c r="C2" s="77"/>
      <c r="D2" s="77"/>
      <c r="E2" s="77"/>
      <c r="F2" s="77"/>
      <c r="G2" s="3"/>
      <c r="H2" s="4"/>
    </row>
    <row r="3" spans="1:8" ht="14.1" customHeight="1" x14ac:dyDescent="0.25">
      <c r="A3" s="6"/>
      <c r="B3" s="7"/>
      <c r="C3" s="7"/>
      <c r="D3" s="7"/>
      <c r="E3" s="3"/>
      <c r="F3" s="3"/>
      <c r="G3" s="3"/>
      <c r="H3" s="4"/>
    </row>
    <row r="4" spans="1:8" ht="14.1" customHeight="1" x14ac:dyDescent="0.25">
      <c r="A4" s="9"/>
      <c r="B4" s="9"/>
      <c r="C4" s="66" t="s">
        <v>0</v>
      </c>
      <c r="D4" s="67"/>
      <c r="E4" s="3"/>
      <c r="F4" s="3"/>
      <c r="G4" s="3"/>
      <c r="H4" s="4"/>
    </row>
    <row r="5" spans="1:8" ht="14.1" customHeight="1" x14ac:dyDescent="0.25">
      <c r="A5" s="6"/>
      <c r="B5" s="6"/>
      <c r="C5" s="6"/>
      <c r="D5" s="10"/>
      <c r="E5" s="3"/>
      <c r="F5" s="3"/>
      <c r="G5" s="3"/>
      <c r="H5" s="4"/>
    </row>
    <row r="6" spans="1:8" ht="15.2" customHeight="1" x14ac:dyDescent="0.25">
      <c r="A6" s="6" t="s">
        <v>1</v>
      </c>
      <c r="B6" s="68" t="s">
        <v>2</v>
      </c>
      <c r="C6" s="69"/>
      <c r="D6" s="69"/>
      <c r="E6" s="3"/>
      <c r="F6" s="3"/>
      <c r="G6" s="3"/>
      <c r="H6" s="4"/>
    </row>
    <row r="7" spans="1:8" ht="15.2" customHeight="1" x14ac:dyDescent="0.25">
      <c r="A7" s="6" t="s">
        <v>3</v>
      </c>
      <c r="B7" s="78" t="s">
        <v>770</v>
      </c>
      <c r="C7" s="70"/>
      <c r="D7" s="70"/>
      <c r="E7" s="3"/>
      <c r="F7" s="3"/>
      <c r="G7" s="3"/>
      <c r="H7" s="4"/>
    </row>
    <row r="8" spans="1:8" ht="14.1" customHeight="1" x14ac:dyDescent="0.25">
      <c r="A8" s="6" t="s">
        <v>4</v>
      </c>
      <c r="B8" s="11"/>
      <c r="C8" s="12"/>
      <c r="D8" s="12"/>
      <c r="E8" s="3"/>
      <c r="F8" s="3"/>
      <c r="G8" s="3"/>
      <c r="H8" s="4"/>
    </row>
    <row r="9" spans="1:8" ht="14.1" customHeight="1" x14ac:dyDescent="0.25">
      <c r="A9" s="6" t="s">
        <v>5</v>
      </c>
      <c r="B9" s="6"/>
      <c r="C9" s="10"/>
      <c r="D9" s="10"/>
      <c r="E9" s="3"/>
      <c r="F9" s="3"/>
      <c r="G9" s="3"/>
      <c r="H9" s="4"/>
    </row>
    <row r="10" spans="1:8" ht="15" customHeight="1" x14ac:dyDescent="0.25">
      <c r="A10" s="13"/>
      <c r="B10" s="13"/>
      <c r="C10" s="13"/>
      <c r="D10" s="13"/>
      <c r="E10" s="3"/>
      <c r="F10" s="3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 t="s">
        <v>6</v>
      </c>
      <c r="B12" s="2"/>
      <c r="C12" s="6"/>
      <c r="D12" s="10"/>
      <c r="E12" s="3"/>
      <c r="F12" s="3"/>
      <c r="G12" s="3"/>
      <c r="H12" s="4"/>
    </row>
    <row r="13" spans="1:8" ht="11.45" customHeight="1" x14ac:dyDescent="0.25">
      <c r="A13" s="64" t="s">
        <v>7</v>
      </c>
      <c r="B13" s="64" t="s">
        <v>8</v>
      </c>
      <c r="C13" s="64" t="s">
        <v>9</v>
      </c>
      <c r="D13" s="74" t="s">
        <v>768</v>
      </c>
      <c r="E13" s="75"/>
      <c r="F13" s="76"/>
      <c r="G13" s="5"/>
      <c r="H13" s="4"/>
    </row>
    <row r="14" spans="1:8" ht="140.44999999999999" customHeight="1" x14ac:dyDescent="0.25">
      <c r="A14" s="65"/>
      <c r="B14" s="65"/>
      <c r="C14" s="65"/>
      <c r="D14" s="73" t="s">
        <v>766</v>
      </c>
      <c r="E14" s="73" t="s">
        <v>10</v>
      </c>
      <c r="F14" s="73" t="s">
        <v>767</v>
      </c>
      <c r="G14" s="5"/>
      <c r="H14" s="4"/>
    </row>
    <row r="15" spans="1:8" ht="11.45" customHeight="1" thickBot="1" x14ac:dyDescent="0.3">
      <c r="A15" s="14" t="s">
        <v>11</v>
      </c>
      <c r="B15" s="14" t="s">
        <v>12</v>
      </c>
      <c r="C15" s="14" t="s">
        <v>13</v>
      </c>
      <c r="D15" s="15" t="s">
        <v>14</v>
      </c>
      <c r="E15" s="15" t="s">
        <v>15</v>
      </c>
      <c r="F15" s="15" t="s">
        <v>16</v>
      </c>
      <c r="G15" s="5"/>
      <c r="H15" s="4"/>
    </row>
    <row r="16" spans="1:8" ht="21.75" customHeight="1" x14ac:dyDescent="0.25">
      <c r="A16" s="16" t="s">
        <v>17</v>
      </c>
      <c r="B16" s="17" t="s">
        <v>18</v>
      </c>
      <c r="C16" s="18" t="s">
        <v>19</v>
      </c>
      <c r="D16" s="19">
        <v>664410028.13</v>
      </c>
      <c r="E16" s="19">
        <v>206355771.33000001</v>
      </c>
      <c r="F16" s="20">
        <f>E16/D16*100</f>
        <v>31.058497402694822</v>
      </c>
      <c r="G16" s="8"/>
      <c r="H16" s="4"/>
    </row>
    <row r="17" spans="1:8" ht="15" customHeight="1" x14ac:dyDescent="0.25">
      <c r="A17" s="21" t="s">
        <v>21</v>
      </c>
      <c r="B17" s="22"/>
      <c r="C17" s="23"/>
      <c r="D17" s="23"/>
      <c r="E17" s="23"/>
      <c r="F17" s="20"/>
      <c r="G17" s="8"/>
      <c r="H17" s="4"/>
    </row>
    <row r="18" spans="1:8" x14ac:dyDescent="0.25">
      <c r="A18" s="24" t="s">
        <v>22</v>
      </c>
      <c r="B18" s="25" t="s">
        <v>18</v>
      </c>
      <c r="C18" s="26" t="s">
        <v>23</v>
      </c>
      <c r="D18" s="19">
        <v>89285795.599999994</v>
      </c>
      <c r="E18" s="19">
        <v>36075825.520000003</v>
      </c>
      <c r="F18" s="20">
        <f t="shared" ref="F17:F80" si="0">E18/D18*100</f>
        <v>40.404887784860605</v>
      </c>
      <c r="G18" s="8"/>
      <c r="H18" s="4"/>
    </row>
    <row r="19" spans="1:8" x14ac:dyDescent="0.25">
      <c r="A19" s="24" t="s">
        <v>24</v>
      </c>
      <c r="B19" s="25" t="s">
        <v>18</v>
      </c>
      <c r="C19" s="26" t="s">
        <v>25</v>
      </c>
      <c r="D19" s="19">
        <v>34755000</v>
      </c>
      <c r="E19" s="19">
        <v>13862637.98</v>
      </c>
      <c r="F19" s="20">
        <f t="shared" si="0"/>
        <v>39.88674429578478</v>
      </c>
      <c r="G19" s="8"/>
      <c r="H19" s="4"/>
    </row>
    <row r="20" spans="1:8" x14ac:dyDescent="0.25">
      <c r="A20" s="24" t="s">
        <v>26</v>
      </c>
      <c r="B20" s="25" t="s">
        <v>18</v>
      </c>
      <c r="C20" s="26" t="s">
        <v>27</v>
      </c>
      <c r="D20" s="19">
        <v>34755000</v>
      </c>
      <c r="E20" s="19">
        <v>13862637.98</v>
      </c>
      <c r="F20" s="20">
        <f t="shared" si="0"/>
        <v>39.88674429578478</v>
      </c>
      <c r="G20" s="8"/>
      <c r="H20" s="4"/>
    </row>
    <row r="21" spans="1:8" ht="57" x14ac:dyDescent="0.25">
      <c r="A21" s="24" t="s">
        <v>28</v>
      </c>
      <c r="B21" s="25" t="s">
        <v>18</v>
      </c>
      <c r="C21" s="26" t="s">
        <v>29</v>
      </c>
      <c r="D21" s="19">
        <v>33798500</v>
      </c>
      <c r="E21" s="19">
        <v>13555221.48</v>
      </c>
      <c r="F21" s="20">
        <f t="shared" si="0"/>
        <v>40.10598541355386</v>
      </c>
      <c r="G21" s="8"/>
      <c r="H21" s="4"/>
    </row>
    <row r="22" spans="1:8" ht="90.75" x14ac:dyDescent="0.25">
      <c r="A22" s="24" t="s">
        <v>30</v>
      </c>
      <c r="B22" s="25" t="s">
        <v>18</v>
      </c>
      <c r="C22" s="26" t="s">
        <v>31</v>
      </c>
      <c r="D22" s="19">
        <v>76700</v>
      </c>
      <c r="E22" s="19">
        <v>2416.3200000000002</v>
      </c>
      <c r="F22" s="20">
        <f t="shared" si="0"/>
        <v>3.1503520208604958</v>
      </c>
      <c r="G22" s="8"/>
      <c r="H22" s="4"/>
    </row>
    <row r="23" spans="1:8" ht="34.5" x14ac:dyDescent="0.25">
      <c r="A23" s="24" t="s">
        <v>32</v>
      </c>
      <c r="B23" s="25" t="s">
        <v>18</v>
      </c>
      <c r="C23" s="26" t="s">
        <v>33</v>
      </c>
      <c r="D23" s="19">
        <v>567800</v>
      </c>
      <c r="E23" s="19">
        <v>223215.88</v>
      </c>
      <c r="F23" s="20">
        <f t="shared" si="0"/>
        <v>39.31241282141599</v>
      </c>
      <c r="G23" s="8"/>
      <c r="H23" s="4"/>
    </row>
    <row r="24" spans="1:8" ht="68.25" x14ac:dyDescent="0.25">
      <c r="A24" s="24" t="s">
        <v>34</v>
      </c>
      <c r="B24" s="25" t="s">
        <v>18</v>
      </c>
      <c r="C24" s="26" t="s">
        <v>35</v>
      </c>
      <c r="D24" s="19">
        <v>312000</v>
      </c>
      <c r="E24" s="19">
        <v>81784.3</v>
      </c>
      <c r="F24" s="20">
        <f t="shared" si="0"/>
        <v>26.212916666666668</v>
      </c>
      <c r="G24" s="8"/>
      <c r="H24" s="4"/>
    </row>
    <row r="25" spans="1:8" ht="23.25" x14ac:dyDescent="0.25">
      <c r="A25" s="24" t="s">
        <v>36</v>
      </c>
      <c r="B25" s="25" t="s">
        <v>18</v>
      </c>
      <c r="C25" s="26" t="s">
        <v>37</v>
      </c>
      <c r="D25" s="19">
        <v>2998400</v>
      </c>
      <c r="E25" s="19">
        <v>1220213.21</v>
      </c>
      <c r="F25" s="20">
        <f t="shared" si="0"/>
        <v>40.695477921558165</v>
      </c>
      <c r="G25" s="8"/>
      <c r="H25" s="4"/>
    </row>
    <row r="26" spans="1:8" ht="23.25" x14ac:dyDescent="0.25">
      <c r="A26" s="24" t="s">
        <v>38</v>
      </c>
      <c r="B26" s="25" t="s">
        <v>18</v>
      </c>
      <c r="C26" s="26" t="s">
        <v>39</v>
      </c>
      <c r="D26" s="19">
        <v>2998400</v>
      </c>
      <c r="E26" s="19">
        <v>1220213.21</v>
      </c>
      <c r="F26" s="20">
        <f t="shared" si="0"/>
        <v>40.695477921558165</v>
      </c>
      <c r="G26" s="8"/>
      <c r="H26" s="4"/>
    </row>
    <row r="27" spans="1:8" ht="57" x14ac:dyDescent="0.25">
      <c r="A27" s="24" t="s">
        <v>40</v>
      </c>
      <c r="B27" s="25" t="s">
        <v>18</v>
      </c>
      <c r="C27" s="26" t="s">
        <v>41</v>
      </c>
      <c r="D27" s="19">
        <v>1015400</v>
      </c>
      <c r="E27" s="19">
        <v>526823.21</v>
      </c>
      <c r="F27" s="20">
        <f t="shared" si="0"/>
        <v>51.883317904274172</v>
      </c>
      <c r="G27" s="8"/>
      <c r="H27" s="4"/>
    </row>
    <row r="28" spans="1:8" ht="68.25" x14ac:dyDescent="0.25">
      <c r="A28" s="24" t="s">
        <v>42</v>
      </c>
      <c r="B28" s="25" t="s">
        <v>18</v>
      </c>
      <c r="C28" s="26" t="s">
        <v>43</v>
      </c>
      <c r="D28" s="19">
        <v>9900</v>
      </c>
      <c r="E28" s="19">
        <v>3924.64</v>
      </c>
      <c r="F28" s="20">
        <f t="shared" si="0"/>
        <v>39.642828282828276</v>
      </c>
      <c r="G28" s="8"/>
      <c r="H28" s="4"/>
    </row>
    <row r="29" spans="1:8" ht="57" x14ac:dyDescent="0.25">
      <c r="A29" s="24" t="s">
        <v>44</v>
      </c>
      <c r="B29" s="25" t="s">
        <v>18</v>
      </c>
      <c r="C29" s="26" t="s">
        <v>45</v>
      </c>
      <c r="D29" s="19">
        <v>2192400</v>
      </c>
      <c r="E29" s="19">
        <v>798545.1</v>
      </c>
      <c r="F29" s="20">
        <f t="shared" si="0"/>
        <v>36.423330596606455</v>
      </c>
      <c r="G29" s="8"/>
      <c r="H29" s="4"/>
    </row>
    <row r="30" spans="1:8" ht="57" x14ac:dyDescent="0.25">
      <c r="A30" s="24" t="s">
        <v>46</v>
      </c>
      <c r="B30" s="25" t="s">
        <v>18</v>
      </c>
      <c r="C30" s="26" t="s">
        <v>47</v>
      </c>
      <c r="D30" s="19">
        <v>-219300</v>
      </c>
      <c r="E30" s="19">
        <v>-109079.74</v>
      </c>
      <c r="F30" s="20">
        <f t="shared" si="0"/>
        <v>49.739963520291838</v>
      </c>
      <c r="G30" s="8"/>
      <c r="H30" s="4"/>
    </row>
    <row r="31" spans="1:8" x14ac:dyDescent="0.25">
      <c r="A31" s="24" t="s">
        <v>48</v>
      </c>
      <c r="B31" s="25" t="s">
        <v>18</v>
      </c>
      <c r="C31" s="26" t="s">
        <v>49</v>
      </c>
      <c r="D31" s="19">
        <v>9277300</v>
      </c>
      <c r="E31" s="19">
        <v>4625997.0999999996</v>
      </c>
      <c r="F31" s="20">
        <f t="shared" si="0"/>
        <v>49.863614413676387</v>
      </c>
      <c r="G31" s="8"/>
      <c r="H31" s="4"/>
    </row>
    <row r="32" spans="1:8" ht="23.25" x14ac:dyDescent="0.25">
      <c r="A32" s="24" t="s">
        <v>50</v>
      </c>
      <c r="B32" s="25" t="s">
        <v>18</v>
      </c>
      <c r="C32" s="26" t="s">
        <v>51</v>
      </c>
      <c r="D32" s="19">
        <v>3328000</v>
      </c>
      <c r="E32" s="19">
        <v>2267891.63</v>
      </c>
      <c r="F32" s="20">
        <f t="shared" si="0"/>
        <v>68.145782151442305</v>
      </c>
      <c r="G32" s="8"/>
      <c r="H32" s="4"/>
    </row>
    <row r="33" spans="1:8" ht="23.25" x14ac:dyDescent="0.25">
      <c r="A33" s="24" t="s">
        <v>52</v>
      </c>
      <c r="B33" s="25" t="s">
        <v>18</v>
      </c>
      <c r="C33" s="26" t="s">
        <v>53</v>
      </c>
      <c r="D33" s="19">
        <v>1648400</v>
      </c>
      <c r="E33" s="19">
        <v>471549.42</v>
      </c>
      <c r="F33" s="20">
        <f t="shared" si="0"/>
        <v>28.606492356224216</v>
      </c>
      <c r="G33" s="8"/>
      <c r="H33" s="4"/>
    </row>
    <row r="34" spans="1:8" ht="23.25" x14ac:dyDescent="0.25">
      <c r="A34" s="24" t="s">
        <v>52</v>
      </c>
      <c r="B34" s="25" t="s">
        <v>18</v>
      </c>
      <c r="C34" s="26" t="s">
        <v>54</v>
      </c>
      <c r="D34" s="19">
        <v>1648400</v>
      </c>
      <c r="E34" s="19">
        <v>471549.42</v>
      </c>
      <c r="F34" s="20">
        <f t="shared" si="0"/>
        <v>28.606492356224216</v>
      </c>
      <c r="G34" s="8"/>
      <c r="H34" s="4"/>
    </row>
    <row r="35" spans="1:8" ht="34.5" x14ac:dyDescent="0.25">
      <c r="A35" s="24" t="s">
        <v>55</v>
      </c>
      <c r="B35" s="25" t="s">
        <v>18</v>
      </c>
      <c r="C35" s="26" t="s">
        <v>56</v>
      </c>
      <c r="D35" s="19">
        <v>1664000</v>
      </c>
      <c r="E35" s="19">
        <v>1796332.39</v>
      </c>
      <c r="F35" s="20">
        <f t="shared" si="0"/>
        <v>107.95266766826923</v>
      </c>
      <c r="G35" s="8"/>
      <c r="H35" s="4"/>
    </row>
    <row r="36" spans="1:8" ht="45.75" x14ac:dyDescent="0.25">
      <c r="A36" s="24" t="s">
        <v>57</v>
      </c>
      <c r="B36" s="25" t="s">
        <v>18</v>
      </c>
      <c r="C36" s="26" t="s">
        <v>58</v>
      </c>
      <c r="D36" s="19">
        <v>1664000</v>
      </c>
      <c r="E36" s="19">
        <v>1796332.39</v>
      </c>
      <c r="F36" s="20">
        <f t="shared" si="0"/>
        <v>107.95266766826923</v>
      </c>
      <c r="G36" s="8"/>
      <c r="H36" s="4"/>
    </row>
    <row r="37" spans="1:8" ht="34.5" x14ac:dyDescent="0.25">
      <c r="A37" s="24" t="s">
        <v>59</v>
      </c>
      <c r="B37" s="25" t="s">
        <v>18</v>
      </c>
      <c r="C37" s="26" t="s">
        <v>60</v>
      </c>
      <c r="D37" s="19">
        <v>15600</v>
      </c>
      <c r="E37" s="19">
        <v>9.82</v>
      </c>
      <c r="F37" s="20">
        <f t="shared" si="0"/>
        <v>6.2948717948717953E-2</v>
      </c>
      <c r="G37" s="8"/>
      <c r="H37" s="4"/>
    </row>
    <row r="38" spans="1:8" ht="23.25" x14ac:dyDescent="0.25">
      <c r="A38" s="24" t="s">
        <v>61</v>
      </c>
      <c r="B38" s="25" t="s">
        <v>18</v>
      </c>
      <c r="C38" s="26" t="s">
        <v>62</v>
      </c>
      <c r="D38" s="19">
        <v>5912400</v>
      </c>
      <c r="E38" s="19">
        <v>2340231.98</v>
      </c>
      <c r="F38" s="20">
        <f t="shared" si="0"/>
        <v>39.581760029767942</v>
      </c>
      <c r="G38" s="8"/>
      <c r="H38" s="4"/>
    </row>
    <row r="39" spans="1:8" ht="23.25" x14ac:dyDescent="0.25">
      <c r="A39" s="24" t="s">
        <v>61</v>
      </c>
      <c r="B39" s="25" t="s">
        <v>18</v>
      </c>
      <c r="C39" s="26" t="s">
        <v>63</v>
      </c>
      <c r="D39" s="19">
        <v>5912400</v>
      </c>
      <c r="E39" s="19">
        <v>2340225.36</v>
      </c>
      <c r="F39" s="20">
        <f t="shared" si="0"/>
        <v>39.581648061700832</v>
      </c>
      <c r="G39" s="8"/>
      <c r="H39" s="4"/>
    </row>
    <row r="40" spans="1:8" ht="34.5" x14ac:dyDescent="0.25">
      <c r="A40" s="24" t="s">
        <v>64</v>
      </c>
      <c r="B40" s="25" t="s">
        <v>18</v>
      </c>
      <c r="C40" s="26" t="s">
        <v>65</v>
      </c>
      <c r="D40" s="19" t="s">
        <v>20</v>
      </c>
      <c r="E40" s="19">
        <v>6.62</v>
      </c>
      <c r="F40" s="20" t="s">
        <v>20</v>
      </c>
      <c r="G40" s="8"/>
      <c r="H40" s="4"/>
    </row>
    <row r="41" spans="1:8" x14ac:dyDescent="0.25">
      <c r="A41" s="24" t="s">
        <v>66</v>
      </c>
      <c r="B41" s="25" t="s">
        <v>18</v>
      </c>
      <c r="C41" s="26" t="s">
        <v>67</v>
      </c>
      <c r="D41" s="19">
        <v>1600</v>
      </c>
      <c r="E41" s="19">
        <v>4273.49</v>
      </c>
      <c r="F41" s="20">
        <f t="shared" si="0"/>
        <v>267.09312499999999</v>
      </c>
      <c r="G41" s="8"/>
      <c r="H41" s="4"/>
    </row>
    <row r="42" spans="1:8" x14ac:dyDescent="0.25">
      <c r="A42" s="24" t="s">
        <v>66</v>
      </c>
      <c r="B42" s="25" t="s">
        <v>18</v>
      </c>
      <c r="C42" s="26" t="s">
        <v>68</v>
      </c>
      <c r="D42" s="19">
        <v>1600</v>
      </c>
      <c r="E42" s="19">
        <v>4273.49</v>
      </c>
      <c r="F42" s="20">
        <f t="shared" si="0"/>
        <v>267.09312499999999</v>
      </c>
      <c r="G42" s="8"/>
      <c r="H42" s="4"/>
    </row>
    <row r="43" spans="1:8" ht="23.25" x14ac:dyDescent="0.25">
      <c r="A43" s="24" t="s">
        <v>69</v>
      </c>
      <c r="B43" s="25" t="s">
        <v>18</v>
      </c>
      <c r="C43" s="26" t="s">
        <v>70</v>
      </c>
      <c r="D43" s="19">
        <v>35300</v>
      </c>
      <c r="E43" s="19">
        <v>13600</v>
      </c>
      <c r="F43" s="20">
        <f t="shared" si="0"/>
        <v>38.526912181303111</v>
      </c>
      <c r="G43" s="8"/>
      <c r="H43" s="4"/>
    </row>
    <row r="44" spans="1:8" ht="34.5" x14ac:dyDescent="0.25">
      <c r="A44" s="24" t="s">
        <v>71</v>
      </c>
      <c r="B44" s="25" t="s">
        <v>18</v>
      </c>
      <c r="C44" s="26" t="s">
        <v>72</v>
      </c>
      <c r="D44" s="19">
        <v>35300</v>
      </c>
      <c r="E44" s="19">
        <v>13600</v>
      </c>
      <c r="F44" s="20">
        <f t="shared" si="0"/>
        <v>38.526912181303111</v>
      </c>
      <c r="G44" s="8"/>
      <c r="H44" s="4"/>
    </row>
    <row r="45" spans="1:8" x14ac:dyDescent="0.25">
      <c r="A45" s="24" t="s">
        <v>73</v>
      </c>
      <c r="B45" s="25" t="s">
        <v>18</v>
      </c>
      <c r="C45" s="26" t="s">
        <v>74</v>
      </c>
      <c r="D45" s="19">
        <v>15933500</v>
      </c>
      <c r="E45" s="19">
        <v>7101784.29</v>
      </c>
      <c r="F45" s="20">
        <f t="shared" si="0"/>
        <v>44.571401700819031</v>
      </c>
      <c r="G45" s="8"/>
      <c r="H45" s="4"/>
    </row>
    <row r="46" spans="1:8" x14ac:dyDescent="0.25">
      <c r="A46" s="24" t="s">
        <v>75</v>
      </c>
      <c r="B46" s="25" t="s">
        <v>18</v>
      </c>
      <c r="C46" s="26" t="s">
        <v>76</v>
      </c>
      <c r="D46" s="19">
        <v>2472500</v>
      </c>
      <c r="E46" s="19">
        <v>40894.769999999997</v>
      </c>
      <c r="F46" s="20">
        <f t="shared" si="0"/>
        <v>1.6539846309403436</v>
      </c>
      <c r="G46" s="8"/>
      <c r="H46" s="4"/>
    </row>
    <row r="47" spans="1:8" ht="34.5" x14ac:dyDescent="0.25">
      <c r="A47" s="24" t="s">
        <v>77</v>
      </c>
      <c r="B47" s="25" t="s">
        <v>18</v>
      </c>
      <c r="C47" s="26" t="s">
        <v>78</v>
      </c>
      <c r="D47" s="19">
        <v>2472500</v>
      </c>
      <c r="E47" s="19">
        <v>40894.769999999997</v>
      </c>
      <c r="F47" s="20">
        <f t="shared" si="0"/>
        <v>1.6539846309403436</v>
      </c>
      <c r="G47" s="8"/>
      <c r="H47" s="4"/>
    </row>
    <row r="48" spans="1:8" x14ac:dyDescent="0.25">
      <c r="A48" s="24" t="s">
        <v>79</v>
      </c>
      <c r="B48" s="25" t="s">
        <v>18</v>
      </c>
      <c r="C48" s="26" t="s">
        <v>80</v>
      </c>
      <c r="D48" s="19">
        <v>13461000</v>
      </c>
      <c r="E48" s="19">
        <v>7060889.5199999996</v>
      </c>
      <c r="F48" s="20">
        <f t="shared" si="0"/>
        <v>52.45442032538444</v>
      </c>
      <c r="G48" s="8"/>
      <c r="H48" s="4"/>
    </row>
    <row r="49" spans="1:8" x14ac:dyDescent="0.25">
      <c r="A49" s="24" t="s">
        <v>81</v>
      </c>
      <c r="B49" s="25" t="s">
        <v>18</v>
      </c>
      <c r="C49" s="26" t="s">
        <v>82</v>
      </c>
      <c r="D49" s="19">
        <v>12311000</v>
      </c>
      <c r="E49" s="19">
        <v>6957313.7000000002</v>
      </c>
      <c r="F49" s="20">
        <f t="shared" si="0"/>
        <v>56.512985947526609</v>
      </c>
      <c r="G49" s="8"/>
      <c r="H49" s="4"/>
    </row>
    <row r="50" spans="1:8" ht="23.25" x14ac:dyDescent="0.25">
      <c r="A50" s="24" t="s">
        <v>83</v>
      </c>
      <c r="B50" s="25" t="s">
        <v>18</v>
      </c>
      <c r="C50" s="26" t="s">
        <v>84</v>
      </c>
      <c r="D50" s="19">
        <v>12311000</v>
      </c>
      <c r="E50" s="19">
        <v>6957313.7000000002</v>
      </c>
      <c r="F50" s="20">
        <f t="shared" si="0"/>
        <v>56.512985947526609</v>
      </c>
      <c r="G50" s="8"/>
      <c r="H50" s="4"/>
    </row>
    <row r="51" spans="1:8" x14ac:dyDescent="0.25">
      <c r="A51" s="24" t="s">
        <v>85</v>
      </c>
      <c r="B51" s="25" t="s">
        <v>18</v>
      </c>
      <c r="C51" s="26" t="s">
        <v>86</v>
      </c>
      <c r="D51" s="19">
        <v>1150000</v>
      </c>
      <c r="E51" s="19">
        <v>103575.82</v>
      </c>
      <c r="F51" s="20">
        <f t="shared" si="0"/>
        <v>9.0065930434782615</v>
      </c>
      <c r="G51" s="8"/>
      <c r="H51" s="4"/>
    </row>
    <row r="52" spans="1:8" ht="23.25" x14ac:dyDescent="0.25">
      <c r="A52" s="24" t="s">
        <v>87</v>
      </c>
      <c r="B52" s="25" t="s">
        <v>18</v>
      </c>
      <c r="C52" s="26" t="s">
        <v>88</v>
      </c>
      <c r="D52" s="19">
        <v>1150000</v>
      </c>
      <c r="E52" s="19">
        <v>103575.82</v>
      </c>
      <c r="F52" s="20">
        <f t="shared" si="0"/>
        <v>9.0065930434782615</v>
      </c>
      <c r="G52" s="8"/>
      <c r="H52" s="4"/>
    </row>
    <row r="53" spans="1:8" x14ac:dyDescent="0.25">
      <c r="A53" s="24" t="s">
        <v>89</v>
      </c>
      <c r="B53" s="25" t="s">
        <v>18</v>
      </c>
      <c r="C53" s="26" t="s">
        <v>90</v>
      </c>
      <c r="D53" s="19">
        <v>700000</v>
      </c>
      <c r="E53" s="19">
        <v>1077146.31</v>
      </c>
      <c r="F53" s="20">
        <f t="shared" si="0"/>
        <v>153.87804428571431</v>
      </c>
      <c r="G53" s="8"/>
      <c r="H53" s="4"/>
    </row>
    <row r="54" spans="1:8" ht="23.25" x14ac:dyDescent="0.25">
      <c r="A54" s="24" t="s">
        <v>91</v>
      </c>
      <c r="B54" s="25" t="s">
        <v>18</v>
      </c>
      <c r="C54" s="26" t="s">
        <v>92</v>
      </c>
      <c r="D54" s="19">
        <v>700000</v>
      </c>
      <c r="E54" s="19">
        <v>1077146.31</v>
      </c>
      <c r="F54" s="20">
        <f t="shared" si="0"/>
        <v>153.87804428571431</v>
      </c>
      <c r="G54" s="8"/>
      <c r="H54" s="4"/>
    </row>
    <row r="55" spans="1:8" ht="34.5" x14ac:dyDescent="0.25">
      <c r="A55" s="24" t="s">
        <v>93</v>
      </c>
      <c r="B55" s="25" t="s">
        <v>18</v>
      </c>
      <c r="C55" s="26" t="s">
        <v>94</v>
      </c>
      <c r="D55" s="19">
        <v>700000</v>
      </c>
      <c r="E55" s="19">
        <v>1077146.31</v>
      </c>
      <c r="F55" s="20">
        <f t="shared" si="0"/>
        <v>153.87804428571431</v>
      </c>
      <c r="G55" s="8"/>
      <c r="H55" s="4"/>
    </row>
    <row r="56" spans="1:8" ht="34.5" x14ac:dyDescent="0.25">
      <c r="A56" s="24" t="s">
        <v>95</v>
      </c>
      <c r="B56" s="25" t="s">
        <v>18</v>
      </c>
      <c r="C56" s="26" t="s">
        <v>96</v>
      </c>
      <c r="D56" s="19">
        <v>6927000</v>
      </c>
      <c r="E56" s="19">
        <v>2464022.92</v>
      </c>
      <c r="F56" s="20">
        <f t="shared" si="0"/>
        <v>35.571285116211925</v>
      </c>
      <c r="G56" s="8"/>
      <c r="H56" s="4"/>
    </row>
    <row r="57" spans="1:8" ht="68.25" x14ac:dyDescent="0.25">
      <c r="A57" s="24" t="s">
        <v>97</v>
      </c>
      <c r="B57" s="25" t="s">
        <v>18</v>
      </c>
      <c r="C57" s="26" t="s">
        <v>98</v>
      </c>
      <c r="D57" s="19">
        <v>4904000</v>
      </c>
      <c r="E57" s="19">
        <v>1823277.02</v>
      </c>
      <c r="F57" s="20">
        <f t="shared" si="0"/>
        <v>37.17938458401305</v>
      </c>
      <c r="G57" s="8"/>
      <c r="H57" s="4"/>
    </row>
    <row r="58" spans="1:8" ht="57" x14ac:dyDescent="0.25">
      <c r="A58" s="24" t="s">
        <v>99</v>
      </c>
      <c r="B58" s="25" t="s">
        <v>18</v>
      </c>
      <c r="C58" s="26" t="s">
        <v>100</v>
      </c>
      <c r="D58" s="19">
        <v>3412000</v>
      </c>
      <c r="E58" s="19">
        <v>1544815.09</v>
      </c>
      <c r="F58" s="20">
        <f t="shared" si="0"/>
        <v>45.275940504103168</v>
      </c>
      <c r="G58" s="8"/>
      <c r="H58" s="4"/>
    </row>
    <row r="59" spans="1:8" ht="57" x14ac:dyDescent="0.25">
      <c r="A59" s="24" t="s">
        <v>101</v>
      </c>
      <c r="B59" s="25" t="s">
        <v>18</v>
      </c>
      <c r="C59" s="26" t="s">
        <v>102</v>
      </c>
      <c r="D59" s="19">
        <v>3412000</v>
      </c>
      <c r="E59" s="19">
        <v>1544815.09</v>
      </c>
      <c r="F59" s="20">
        <f t="shared" si="0"/>
        <v>45.275940504103168</v>
      </c>
      <c r="G59" s="8"/>
      <c r="H59" s="4"/>
    </row>
    <row r="60" spans="1:8" ht="57" x14ac:dyDescent="0.25">
      <c r="A60" s="24" t="s">
        <v>103</v>
      </c>
      <c r="B60" s="25" t="s">
        <v>18</v>
      </c>
      <c r="C60" s="26" t="s">
        <v>104</v>
      </c>
      <c r="D60" s="19" t="s">
        <v>20</v>
      </c>
      <c r="E60" s="19">
        <v>47773.63</v>
      </c>
      <c r="F60" s="20" t="s">
        <v>20</v>
      </c>
      <c r="G60" s="8"/>
      <c r="H60" s="4"/>
    </row>
    <row r="61" spans="1:8" ht="57" x14ac:dyDescent="0.25">
      <c r="A61" s="24" t="s">
        <v>105</v>
      </c>
      <c r="B61" s="25" t="s">
        <v>18</v>
      </c>
      <c r="C61" s="26" t="s">
        <v>106</v>
      </c>
      <c r="D61" s="19" t="s">
        <v>20</v>
      </c>
      <c r="E61" s="19">
        <v>47773.63</v>
      </c>
      <c r="F61" s="20" t="s">
        <v>20</v>
      </c>
      <c r="G61" s="8"/>
      <c r="H61" s="4"/>
    </row>
    <row r="62" spans="1:8" ht="68.25" x14ac:dyDescent="0.25">
      <c r="A62" s="24" t="s">
        <v>107</v>
      </c>
      <c r="B62" s="25" t="s">
        <v>18</v>
      </c>
      <c r="C62" s="26" t="s">
        <v>108</v>
      </c>
      <c r="D62" s="19">
        <v>1492000</v>
      </c>
      <c r="E62" s="19">
        <v>230688.3</v>
      </c>
      <c r="F62" s="20">
        <f t="shared" si="0"/>
        <v>15.461682305630026</v>
      </c>
      <c r="G62" s="8"/>
      <c r="H62" s="4"/>
    </row>
    <row r="63" spans="1:8" ht="57" x14ac:dyDescent="0.25">
      <c r="A63" s="24" t="s">
        <v>109</v>
      </c>
      <c r="B63" s="25" t="s">
        <v>18</v>
      </c>
      <c r="C63" s="26" t="s">
        <v>110</v>
      </c>
      <c r="D63" s="19">
        <v>1492000</v>
      </c>
      <c r="E63" s="19">
        <v>230688.3</v>
      </c>
      <c r="F63" s="20">
        <f t="shared" si="0"/>
        <v>15.461682305630026</v>
      </c>
      <c r="G63" s="8"/>
      <c r="H63" s="4"/>
    </row>
    <row r="64" spans="1:8" ht="23.25" x14ac:dyDescent="0.25">
      <c r="A64" s="24" t="s">
        <v>111</v>
      </c>
      <c r="B64" s="25" t="s">
        <v>18</v>
      </c>
      <c r="C64" s="26" t="s">
        <v>112</v>
      </c>
      <c r="D64" s="19">
        <v>23000</v>
      </c>
      <c r="E64" s="19">
        <v>10745.9</v>
      </c>
      <c r="F64" s="20">
        <f t="shared" si="0"/>
        <v>46.721304347826084</v>
      </c>
      <c r="G64" s="8"/>
      <c r="H64" s="4"/>
    </row>
    <row r="65" spans="1:8" ht="34.5" x14ac:dyDescent="0.25">
      <c r="A65" s="24" t="s">
        <v>113</v>
      </c>
      <c r="B65" s="25" t="s">
        <v>18</v>
      </c>
      <c r="C65" s="26" t="s">
        <v>114</v>
      </c>
      <c r="D65" s="19">
        <v>23000</v>
      </c>
      <c r="E65" s="19">
        <v>10745.9</v>
      </c>
      <c r="F65" s="20">
        <f t="shared" si="0"/>
        <v>46.721304347826084</v>
      </c>
      <c r="G65" s="8"/>
      <c r="H65" s="4"/>
    </row>
    <row r="66" spans="1:8" ht="45.75" x14ac:dyDescent="0.25">
      <c r="A66" s="24" t="s">
        <v>115</v>
      </c>
      <c r="B66" s="25" t="s">
        <v>18</v>
      </c>
      <c r="C66" s="26" t="s">
        <v>116</v>
      </c>
      <c r="D66" s="19">
        <v>23000</v>
      </c>
      <c r="E66" s="19">
        <v>10745.9</v>
      </c>
      <c r="F66" s="20">
        <f t="shared" si="0"/>
        <v>46.721304347826084</v>
      </c>
      <c r="G66" s="8"/>
      <c r="H66" s="4"/>
    </row>
    <row r="67" spans="1:8" ht="68.25" x14ac:dyDescent="0.25">
      <c r="A67" s="24" t="s">
        <v>117</v>
      </c>
      <c r="B67" s="25" t="s">
        <v>18</v>
      </c>
      <c r="C67" s="26" t="s">
        <v>118</v>
      </c>
      <c r="D67" s="19">
        <v>2000000</v>
      </c>
      <c r="E67" s="19">
        <v>630000</v>
      </c>
      <c r="F67" s="20">
        <f t="shared" si="0"/>
        <v>31.5</v>
      </c>
      <c r="G67" s="8"/>
      <c r="H67" s="4"/>
    </row>
    <row r="68" spans="1:8" ht="68.25" x14ac:dyDescent="0.25">
      <c r="A68" s="24" t="s">
        <v>119</v>
      </c>
      <c r="B68" s="25" t="s">
        <v>18</v>
      </c>
      <c r="C68" s="26" t="s">
        <v>120</v>
      </c>
      <c r="D68" s="19">
        <v>2000000</v>
      </c>
      <c r="E68" s="19">
        <v>630000</v>
      </c>
      <c r="F68" s="20">
        <f t="shared" si="0"/>
        <v>31.5</v>
      </c>
      <c r="G68" s="8"/>
      <c r="H68" s="4"/>
    </row>
    <row r="69" spans="1:8" ht="68.25" x14ac:dyDescent="0.25">
      <c r="A69" s="24" t="s">
        <v>121</v>
      </c>
      <c r="B69" s="25" t="s">
        <v>18</v>
      </c>
      <c r="C69" s="26" t="s">
        <v>122</v>
      </c>
      <c r="D69" s="19">
        <v>2000000</v>
      </c>
      <c r="E69" s="19">
        <v>630000</v>
      </c>
      <c r="F69" s="20">
        <f t="shared" si="0"/>
        <v>31.5</v>
      </c>
      <c r="G69" s="8"/>
      <c r="H69" s="4"/>
    </row>
    <row r="70" spans="1:8" x14ac:dyDescent="0.25">
      <c r="A70" s="24" t="s">
        <v>123</v>
      </c>
      <c r="B70" s="25" t="s">
        <v>18</v>
      </c>
      <c r="C70" s="26" t="s">
        <v>124</v>
      </c>
      <c r="D70" s="19">
        <v>457000</v>
      </c>
      <c r="E70" s="19">
        <v>247186.16</v>
      </c>
      <c r="F70" s="20">
        <f t="shared" si="0"/>
        <v>54.088875273522973</v>
      </c>
      <c r="G70" s="8"/>
      <c r="H70" s="4"/>
    </row>
    <row r="71" spans="1:8" x14ac:dyDescent="0.25">
      <c r="A71" s="24" t="s">
        <v>125</v>
      </c>
      <c r="B71" s="25" t="s">
        <v>18</v>
      </c>
      <c r="C71" s="26" t="s">
        <v>126</v>
      </c>
      <c r="D71" s="19">
        <v>457000</v>
      </c>
      <c r="E71" s="19">
        <v>247186.16</v>
      </c>
      <c r="F71" s="20">
        <f t="shared" si="0"/>
        <v>54.088875273522973</v>
      </c>
      <c r="G71" s="8"/>
      <c r="H71" s="4"/>
    </row>
    <row r="72" spans="1:8" ht="23.25" x14ac:dyDescent="0.25">
      <c r="A72" s="24" t="s">
        <v>127</v>
      </c>
      <c r="B72" s="25" t="s">
        <v>18</v>
      </c>
      <c r="C72" s="26" t="s">
        <v>128</v>
      </c>
      <c r="D72" s="19">
        <v>193100</v>
      </c>
      <c r="E72" s="19">
        <v>96271.06</v>
      </c>
      <c r="F72" s="20">
        <f t="shared" si="0"/>
        <v>49.855546349041944</v>
      </c>
      <c r="G72" s="8"/>
      <c r="H72" s="4"/>
    </row>
    <row r="73" spans="1:8" x14ac:dyDescent="0.25">
      <c r="A73" s="24" t="s">
        <v>129</v>
      </c>
      <c r="B73" s="25" t="s">
        <v>18</v>
      </c>
      <c r="C73" s="26" t="s">
        <v>130</v>
      </c>
      <c r="D73" s="19">
        <v>90900</v>
      </c>
      <c r="E73" s="19">
        <v>12602.99</v>
      </c>
      <c r="F73" s="20">
        <f t="shared" si="0"/>
        <v>13.864675467546755</v>
      </c>
      <c r="G73" s="8"/>
      <c r="H73" s="4"/>
    </row>
    <row r="74" spans="1:8" x14ac:dyDescent="0.25">
      <c r="A74" s="24" t="s">
        <v>131</v>
      </c>
      <c r="B74" s="25" t="s">
        <v>18</v>
      </c>
      <c r="C74" s="26" t="s">
        <v>132</v>
      </c>
      <c r="D74" s="19">
        <v>173000</v>
      </c>
      <c r="E74" s="19">
        <v>12004.3</v>
      </c>
      <c r="F74" s="20">
        <f t="shared" si="0"/>
        <v>6.9389017341040455</v>
      </c>
      <c r="G74" s="8"/>
      <c r="H74" s="4"/>
    </row>
    <row r="75" spans="1:8" x14ac:dyDescent="0.25">
      <c r="A75" s="24" t="s">
        <v>133</v>
      </c>
      <c r="B75" s="25" t="s">
        <v>18</v>
      </c>
      <c r="C75" s="26" t="s">
        <v>134</v>
      </c>
      <c r="D75" s="19" t="s">
        <v>20</v>
      </c>
      <c r="E75" s="19">
        <v>126307.81</v>
      </c>
      <c r="F75" s="20" t="s">
        <v>20</v>
      </c>
      <c r="G75" s="8"/>
      <c r="H75" s="4"/>
    </row>
    <row r="76" spans="1:8" ht="23.25" x14ac:dyDescent="0.25">
      <c r="A76" s="24" t="s">
        <v>135</v>
      </c>
      <c r="B76" s="25" t="s">
        <v>18</v>
      </c>
      <c r="C76" s="26" t="s">
        <v>136</v>
      </c>
      <c r="D76" s="19">
        <v>12525995.6</v>
      </c>
      <c r="E76" s="19">
        <v>5019700.0999999996</v>
      </c>
      <c r="F76" s="20">
        <f t="shared" si="0"/>
        <v>40.074260444415287</v>
      </c>
      <c r="G76" s="8"/>
      <c r="H76" s="4"/>
    </row>
    <row r="77" spans="1:8" x14ac:dyDescent="0.25">
      <c r="A77" s="24" t="s">
        <v>137</v>
      </c>
      <c r="B77" s="25" t="s">
        <v>18</v>
      </c>
      <c r="C77" s="26" t="s">
        <v>138</v>
      </c>
      <c r="D77" s="19">
        <v>12525995.6</v>
      </c>
      <c r="E77" s="19">
        <v>4398931.28</v>
      </c>
      <c r="F77" s="20">
        <f t="shared" si="0"/>
        <v>35.118416295787306</v>
      </c>
      <c r="G77" s="8"/>
      <c r="H77" s="4"/>
    </row>
    <row r="78" spans="1:8" x14ac:dyDescent="0.25">
      <c r="A78" s="24" t="s">
        <v>139</v>
      </c>
      <c r="B78" s="25" t="s">
        <v>18</v>
      </c>
      <c r="C78" s="26" t="s">
        <v>140</v>
      </c>
      <c r="D78" s="19">
        <v>12525995.6</v>
      </c>
      <c r="E78" s="19">
        <v>4398931.28</v>
      </c>
      <c r="F78" s="20">
        <f t="shared" si="0"/>
        <v>35.118416295787306</v>
      </c>
      <c r="G78" s="8"/>
      <c r="H78" s="4"/>
    </row>
    <row r="79" spans="1:8" ht="23.25" x14ac:dyDescent="0.25">
      <c r="A79" s="24" t="s">
        <v>141</v>
      </c>
      <c r="B79" s="25" t="s">
        <v>18</v>
      </c>
      <c r="C79" s="26" t="s">
        <v>142</v>
      </c>
      <c r="D79" s="19">
        <v>12525995.6</v>
      </c>
      <c r="E79" s="19">
        <v>4398931.28</v>
      </c>
      <c r="F79" s="20">
        <f t="shared" si="0"/>
        <v>35.118416295787306</v>
      </c>
      <c r="G79" s="8"/>
      <c r="H79" s="4"/>
    </row>
    <row r="80" spans="1:8" x14ac:dyDescent="0.25">
      <c r="A80" s="24" t="s">
        <v>143</v>
      </c>
      <c r="B80" s="25" t="s">
        <v>18</v>
      </c>
      <c r="C80" s="26" t="s">
        <v>144</v>
      </c>
      <c r="D80" s="19" t="s">
        <v>20</v>
      </c>
      <c r="E80" s="19">
        <v>620768.81999999995</v>
      </c>
      <c r="F80" s="20" t="s">
        <v>20</v>
      </c>
      <c r="G80" s="8"/>
      <c r="H80" s="4"/>
    </row>
    <row r="81" spans="1:8" x14ac:dyDescent="0.25">
      <c r="A81" s="24" t="s">
        <v>145</v>
      </c>
      <c r="B81" s="25" t="s">
        <v>18</v>
      </c>
      <c r="C81" s="26" t="s">
        <v>146</v>
      </c>
      <c r="D81" s="19" t="s">
        <v>20</v>
      </c>
      <c r="E81" s="19">
        <v>620768.81999999995</v>
      </c>
      <c r="F81" s="20" t="s">
        <v>20</v>
      </c>
      <c r="G81" s="8"/>
      <c r="H81" s="4"/>
    </row>
    <row r="82" spans="1:8" ht="23.25" x14ac:dyDescent="0.25">
      <c r="A82" s="24" t="s">
        <v>147</v>
      </c>
      <c r="B82" s="25" t="s">
        <v>18</v>
      </c>
      <c r="C82" s="26" t="s">
        <v>148</v>
      </c>
      <c r="D82" s="19" t="s">
        <v>20</v>
      </c>
      <c r="E82" s="19">
        <v>620768.81999999995</v>
      </c>
      <c r="F82" s="20" t="s">
        <v>20</v>
      </c>
      <c r="G82" s="8"/>
      <c r="H82" s="4"/>
    </row>
    <row r="83" spans="1:8" ht="23.25" x14ac:dyDescent="0.25">
      <c r="A83" s="24" t="s">
        <v>149</v>
      </c>
      <c r="B83" s="25" t="s">
        <v>18</v>
      </c>
      <c r="C83" s="26" t="s">
        <v>150</v>
      </c>
      <c r="D83" s="19">
        <v>5500000</v>
      </c>
      <c r="E83" s="19">
        <v>198993.41</v>
      </c>
      <c r="F83" s="20">
        <f t="shared" ref="F81:F144" si="1">E83/D83*100</f>
        <v>3.6180620000000006</v>
      </c>
      <c r="G83" s="8"/>
      <c r="H83" s="4"/>
    </row>
    <row r="84" spans="1:8" ht="68.25" x14ac:dyDescent="0.25">
      <c r="A84" s="24" t="s">
        <v>151</v>
      </c>
      <c r="B84" s="25" t="s">
        <v>18</v>
      </c>
      <c r="C84" s="26" t="s">
        <v>152</v>
      </c>
      <c r="D84" s="19">
        <v>4000000</v>
      </c>
      <c r="E84" s="19" t="s">
        <v>20</v>
      </c>
      <c r="F84" s="20" t="s">
        <v>20</v>
      </c>
      <c r="G84" s="8"/>
      <c r="H84" s="4"/>
    </row>
    <row r="85" spans="1:8" ht="79.5" x14ac:dyDescent="0.25">
      <c r="A85" s="24" t="s">
        <v>153</v>
      </c>
      <c r="B85" s="25" t="s">
        <v>18</v>
      </c>
      <c r="C85" s="26" t="s">
        <v>154</v>
      </c>
      <c r="D85" s="19">
        <v>4000000</v>
      </c>
      <c r="E85" s="19" t="s">
        <v>20</v>
      </c>
      <c r="F85" s="20" t="s">
        <v>20</v>
      </c>
      <c r="G85" s="8"/>
      <c r="H85" s="4"/>
    </row>
    <row r="86" spans="1:8" ht="68.25" x14ac:dyDescent="0.25">
      <c r="A86" s="24" t="s">
        <v>155</v>
      </c>
      <c r="B86" s="25" t="s">
        <v>18</v>
      </c>
      <c r="C86" s="26" t="s">
        <v>156</v>
      </c>
      <c r="D86" s="19">
        <v>4000000</v>
      </c>
      <c r="E86" s="19" t="s">
        <v>20</v>
      </c>
      <c r="F86" s="20" t="s">
        <v>20</v>
      </c>
      <c r="G86" s="8"/>
      <c r="H86" s="4"/>
    </row>
    <row r="87" spans="1:8" ht="23.25" x14ac:dyDescent="0.25">
      <c r="A87" s="24" t="s">
        <v>157</v>
      </c>
      <c r="B87" s="25" t="s">
        <v>18</v>
      </c>
      <c r="C87" s="26" t="s">
        <v>158</v>
      </c>
      <c r="D87" s="19">
        <v>1500000</v>
      </c>
      <c r="E87" s="19">
        <v>198993.41</v>
      </c>
      <c r="F87" s="20">
        <f t="shared" si="1"/>
        <v>13.266227333333333</v>
      </c>
      <c r="G87" s="8"/>
      <c r="H87" s="4"/>
    </row>
    <row r="88" spans="1:8" ht="23.25" x14ac:dyDescent="0.25">
      <c r="A88" s="24" t="s">
        <v>159</v>
      </c>
      <c r="B88" s="25" t="s">
        <v>18</v>
      </c>
      <c r="C88" s="26" t="s">
        <v>160</v>
      </c>
      <c r="D88" s="19">
        <v>1500000</v>
      </c>
      <c r="E88" s="19">
        <v>198993.41</v>
      </c>
      <c r="F88" s="20">
        <f t="shared" si="1"/>
        <v>13.266227333333333</v>
      </c>
      <c r="G88" s="8"/>
      <c r="H88" s="4"/>
    </row>
    <row r="89" spans="1:8" ht="34.5" x14ac:dyDescent="0.25">
      <c r="A89" s="24" t="s">
        <v>161</v>
      </c>
      <c r="B89" s="25" t="s">
        <v>18</v>
      </c>
      <c r="C89" s="26" t="s">
        <v>162</v>
      </c>
      <c r="D89" s="19">
        <v>1500000</v>
      </c>
      <c r="E89" s="19">
        <v>198993.41</v>
      </c>
      <c r="F89" s="20">
        <f t="shared" si="1"/>
        <v>13.266227333333333</v>
      </c>
      <c r="G89" s="8"/>
      <c r="H89" s="4"/>
    </row>
    <row r="90" spans="1:8" x14ac:dyDescent="0.25">
      <c r="A90" s="24" t="s">
        <v>163</v>
      </c>
      <c r="B90" s="25" t="s">
        <v>18</v>
      </c>
      <c r="C90" s="26" t="s">
        <v>164</v>
      </c>
      <c r="D90" s="19">
        <v>211600</v>
      </c>
      <c r="E90" s="19">
        <v>246764.04</v>
      </c>
      <c r="F90" s="20">
        <f t="shared" si="1"/>
        <v>116.6181663516068</v>
      </c>
      <c r="G90" s="8"/>
      <c r="H90" s="4"/>
    </row>
    <row r="91" spans="1:8" ht="23.25" x14ac:dyDescent="0.25">
      <c r="A91" s="24" t="s">
        <v>165</v>
      </c>
      <c r="B91" s="25" t="s">
        <v>18</v>
      </c>
      <c r="C91" s="26" t="s">
        <v>166</v>
      </c>
      <c r="D91" s="19">
        <v>24000</v>
      </c>
      <c r="E91" s="19">
        <v>19798.03</v>
      </c>
      <c r="F91" s="20">
        <f t="shared" si="1"/>
        <v>82.491791666666657</v>
      </c>
      <c r="G91" s="8"/>
      <c r="H91" s="4"/>
    </row>
    <row r="92" spans="1:8" ht="57" x14ac:dyDescent="0.25">
      <c r="A92" s="24" t="s">
        <v>167</v>
      </c>
      <c r="B92" s="25" t="s">
        <v>18</v>
      </c>
      <c r="C92" s="26" t="s">
        <v>168</v>
      </c>
      <c r="D92" s="19">
        <v>22000</v>
      </c>
      <c r="E92" s="19">
        <v>17974.3</v>
      </c>
      <c r="F92" s="20">
        <f t="shared" si="1"/>
        <v>81.701363636363638</v>
      </c>
      <c r="G92" s="8"/>
      <c r="H92" s="4"/>
    </row>
    <row r="93" spans="1:8" ht="45.75" x14ac:dyDescent="0.25">
      <c r="A93" s="24" t="s">
        <v>169</v>
      </c>
      <c r="B93" s="25" t="s">
        <v>18</v>
      </c>
      <c r="C93" s="26" t="s">
        <v>170</v>
      </c>
      <c r="D93" s="19">
        <v>2000</v>
      </c>
      <c r="E93" s="19">
        <v>1823.73</v>
      </c>
      <c r="F93" s="20">
        <f t="shared" si="1"/>
        <v>91.186500000000009</v>
      </c>
      <c r="G93" s="8"/>
      <c r="H93" s="4"/>
    </row>
    <row r="94" spans="1:8" ht="45.75" x14ac:dyDescent="0.25">
      <c r="A94" s="24" t="s">
        <v>171</v>
      </c>
      <c r="B94" s="25" t="s">
        <v>18</v>
      </c>
      <c r="C94" s="26" t="s">
        <v>172</v>
      </c>
      <c r="D94" s="19">
        <v>16000</v>
      </c>
      <c r="E94" s="19" t="s">
        <v>20</v>
      </c>
      <c r="F94" s="20" t="s">
        <v>20</v>
      </c>
      <c r="G94" s="8"/>
      <c r="H94" s="4"/>
    </row>
    <row r="95" spans="1:8" ht="45.75" x14ac:dyDescent="0.25">
      <c r="A95" s="24" t="s">
        <v>173</v>
      </c>
      <c r="B95" s="25" t="s">
        <v>18</v>
      </c>
      <c r="C95" s="26" t="s">
        <v>174</v>
      </c>
      <c r="D95" s="19">
        <v>16000</v>
      </c>
      <c r="E95" s="19" t="s">
        <v>20</v>
      </c>
      <c r="F95" s="20" t="s">
        <v>20</v>
      </c>
      <c r="G95" s="8"/>
      <c r="H95" s="4"/>
    </row>
    <row r="96" spans="1:8" ht="45.75" x14ac:dyDescent="0.25">
      <c r="A96" s="24" t="s">
        <v>175</v>
      </c>
      <c r="B96" s="25" t="s">
        <v>18</v>
      </c>
      <c r="C96" s="26" t="s">
        <v>176</v>
      </c>
      <c r="D96" s="19">
        <v>20000</v>
      </c>
      <c r="E96" s="19">
        <v>7500</v>
      </c>
      <c r="F96" s="20">
        <f t="shared" si="1"/>
        <v>37.5</v>
      </c>
      <c r="G96" s="8"/>
      <c r="H96" s="4"/>
    </row>
    <row r="97" spans="1:8" ht="45.75" x14ac:dyDescent="0.25">
      <c r="A97" s="24" t="s">
        <v>177</v>
      </c>
      <c r="B97" s="25" t="s">
        <v>18</v>
      </c>
      <c r="C97" s="26" t="s">
        <v>178</v>
      </c>
      <c r="D97" s="19">
        <v>3000</v>
      </c>
      <c r="E97" s="19" t="s">
        <v>20</v>
      </c>
      <c r="F97" s="20" t="s">
        <v>20</v>
      </c>
      <c r="G97" s="8"/>
      <c r="H97" s="4"/>
    </row>
    <row r="98" spans="1:8" ht="57" x14ac:dyDescent="0.25">
      <c r="A98" s="24" t="s">
        <v>179</v>
      </c>
      <c r="B98" s="25" t="s">
        <v>18</v>
      </c>
      <c r="C98" s="26" t="s">
        <v>180</v>
      </c>
      <c r="D98" s="19">
        <v>3000</v>
      </c>
      <c r="E98" s="19" t="s">
        <v>20</v>
      </c>
      <c r="F98" s="20" t="s">
        <v>20</v>
      </c>
      <c r="G98" s="8"/>
      <c r="H98" s="4"/>
    </row>
    <row r="99" spans="1:8" ht="57" x14ac:dyDescent="0.25">
      <c r="A99" s="24" t="s">
        <v>181</v>
      </c>
      <c r="B99" s="25" t="s">
        <v>18</v>
      </c>
      <c r="C99" s="26" t="s">
        <v>182</v>
      </c>
      <c r="D99" s="19">
        <v>15000</v>
      </c>
      <c r="E99" s="19">
        <v>13200</v>
      </c>
      <c r="F99" s="20">
        <f t="shared" si="1"/>
        <v>88</v>
      </c>
      <c r="G99" s="8"/>
      <c r="H99" s="4"/>
    </row>
    <row r="100" spans="1:8" ht="23.25" x14ac:dyDescent="0.25">
      <c r="A100" s="24" t="s">
        <v>183</v>
      </c>
      <c r="B100" s="25" t="s">
        <v>18</v>
      </c>
      <c r="C100" s="26" t="s">
        <v>184</v>
      </c>
      <c r="D100" s="19">
        <v>133600</v>
      </c>
      <c r="E100" s="19">
        <v>206266.01</v>
      </c>
      <c r="F100" s="20">
        <f t="shared" si="1"/>
        <v>154.3907260479042</v>
      </c>
      <c r="G100" s="8"/>
      <c r="H100" s="4"/>
    </row>
    <row r="101" spans="1:8" ht="34.5" x14ac:dyDescent="0.25">
      <c r="A101" s="24" t="s">
        <v>185</v>
      </c>
      <c r="B101" s="25" t="s">
        <v>18</v>
      </c>
      <c r="C101" s="26" t="s">
        <v>186</v>
      </c>
      <c r="D101" s="19">
        <v>133600</v>
      </c>
      <c r="E101" s="19">
        <v>206266.01</v>
      </c>
      <c r="F101" s="20">
        <f t="shared" si="1"/>
        <v>154.3907260479042</v>
      </c>
      <c r="G101" s="8"/>
      <c r="H101" s="4"/>
    </row>
    <row r="102" spans="1:8" x14ac:dyDescent="0.25">
      <c r="A102" s="24" t="s">
        <v>187</v>
      </c>
      <c r="B102" s="25" t="s">
        <v>18</v>
      </c>
      <c r="C102" s="26" t="s">
        <v>188</v>
      </c>
      <c r="D102" s="19" t="s">
        <v>20</v>
      </c>
      <c r="E102" s="19">
        <v>11380</v>
      </c>
      <c r="F102" s="20" t="s">
        <v>20</v>
      </c>
      <c r="G102" s="8"/>
      <c r="H102" s="4"/>
    </row>
    <row r="103" spans="1:8" x14ac:dyDescent="0.25">
      <c r="A103" s="24" t="s">
        <v>189</v>
      </c>
      <c r="B103" s="25" t="s">
        <v>18</v>
      </c>
      <c r="C103" s="26" t="s">
        <v>190</v>
      </c>
      <c r="D103" s="19" t="s">
        <v>20</v>
      </c>
      <c r="E103" s="19">
        <v>11380</v>
      </c>
      <c r="F103" s="20" t="s">
        <v>20</v>
      </c>
      <c r="G103" s="8"/>
      <c r="H103" s="4"/>
    </row>
    <row r="104" spans="1:8" ht="23.25" x14ac:dyDescent="0.25">
      <c r="A104" s="24" t="s">
        <v>191</v>
      </c>
      <c r="B104" s="25" t="s">
        <v>18</v>
      </c>
      <c r="C104" s="26" t="s">
        <v>192</v>
      </c>
      <c r="D104" s="19" t="s">
        <v>20</v>
      </c>
      <c r="E104" s="19">
        <v>11380</v>
      </c>
      <c r="F104" s="20" t="s">
        <v>20</v>
      </c>
      <c r="G104" s="8"/>
      <c r="H104" s="4"/>
    </row>
    <row r="105" spans="1:8" x14ac:dyDescent="0.25">
      <c r="A105" s="24" t="s">
        <v>193</v>
      </c>
      <c r="B105" s="25" t="s">
        <v>18</v>
      </c>
      <c r="C105" s="26" t="s">
        <v>194</v>
      </c>
      <c r="D105" s="19">
        <v>575124232.52999997</v>
      </c>
      <c r="E105" s="19">
        <v>170279945.81</v>
      </c>
      <c r="F105" s="20">
        <f t="shared" si="1"/>
        <v>29.607506722665832</v>
      </c>
      <c r="G105" s="8"/>
      <c r="H105" s="4"/>
    </row>
    <row r="106" spans="1:8" ht="23.25" x14ac:dyDescent="0.25">
      <c r="A106" s="24" t="s">
        <v>195</v>
      </c>
      <c r="B106" s="25" t="s">
        <v>18</v>
      </c>
      <c r="C106" s="26" t="s">
        <v>196</v>
      </c>
      <c r="D106" s="19">
        <v>574797409.10000002</v>
      </c>
      <c r="E106" s="19">
        <v>170653110.19999999</v>
      </c>
      <c r="F106" s="20">
        <f t="shared" si="1"/>
        <v>29.689262251060484</v>
      </c>
      <c r="G106" s="8"/>
      <c r="H106" s="4"/>
    </row>
    <row r="107" spans="1:8" ht="23.25" x14ac:dyDescent="0.25">
      <c r="A107" s="24" t="s">
        <v>197</v>
      </c>
      <c r="B107" s="25" t="s">
        <v>18</v>
      </c>
      <c r="C107" s="26" t="s">
        <v>198</v>
      </c>
      <c r="D107" s="19">
        <v>130914800</v>
      </c>
      <c r="E107" s="19">
        <v>59996700</v>
      </c>
      <c r="F107" s="20">
        <f t="shared" si="1"/>
        <v>45.828813854506897</v>
      </c>
      <c r="G107" s="8"/>
      <c r="H107" s="4"/>
    </row>
    <row r="108" spans="1:8" x14ac:dyDescent="0.25">
      <c r="A108" s="24" t="s">
        <v>199</v>
      </c>
      <c r="B108" s="25" t="s">
        <v>18</v>
      </c>
      <c r="C108" s="26" t="s">
        <v>200</v>
      </c>
      <c r="D108" s="19">
        <v>95939000</v>
      </c>
      <c r="E108" s="19">
        <v>41574000</v>
      </c>
      <c r="F108" s="20">
        <f t="shared" si="1"/>
        <v>43.333785009224613</v>
      </c>
      <c r="G108" s="8"/>
      <c r="H108" s="4"/>
    </row>
    <row r="109" spans="1:8" ht="23.25" x14ac:dyDescent="0.25">
      <c r="A109" s="24" t="s">
        <v>201</v>
      </c>
      <c r="B109" s="25" t="s">
        <v>18</v>
      </c>
      <c r="C109" s="26" t="s">
        <v>202</v>
      </c>
      <c r="D109" s="19">
        <v>95939000</v>
      </c>
      <c r="E109" s="19">
        <v>41574000</v>
      </c>
      <c r="F109" s="20">
        <f t="shared" si="1"/>
        <v>43.333785009224613</v>
      </c>
      <c r="G109" s="8"/>
      <c r="H109" s="4"/>
    </row>
    <row r="110" spans="1:8" ht="23.25" x14ac:dyDescent="0.25">
      <c r="A110" s="24" t="s">
        <v>203</v>
      </c>
      <c r="B110" s="25" t="s">
        <v>18</v>
      </c>
      <c r="C110" s="26" t="s">
        <v>204</v>
      </c>
      <c r="D110" s="19">
        <v>34975800</v>
      </c>
      <c r="E110" s="19">
        <v>18422700</v>
      </c>
      <c r="F110" s="20">
        <f t="shared" si="1"/>
        <v>52.672705127545328</v>
      </c>
      <c r="G110" s="8"/>
      <c r="H110" s="4"/>
    </row>
    <row r="111" spans="1:8" ht="23.25" x14ac:dyDescent="0.25">
      <c r="A111" s="24" t="s">
        <v>205</v>
      </c>
      <c r="B111" s="25" t="s">
        <v>18</v>
      </c>
      <c r="C111" s="26" t="s">
        <v>206</v>
      </c>
      <c r="D111" s="19">
        <v>34975800</v>
      </c>
      <c r="E111" s="19">
        <v>18422700</v>
      </c>
      <c r="F111" s="20">
        <f t="shared" si="1"/>
        <v>52.672705127545328</v>
      </c>
      <c r="G111" s="8"/>
      <c r="H111" s="4"/>
    </row>
    <row r="112" spans="1:8" ht="23.25" x14ac:dyDescent="0.25">
      <c r="A112" s="24" t="s">
        <v>207</v>
      </c>
      <c r="B112" s="25" t="s">
        <v>18</v>
      </c>
      <c r="C112" s="26" t="s">
        <v>208</v>
      </c>
      <c r="D112" s="19">
        <v>235166709.09999999</v>
      </c>
      <c r="E112" s="19">
        <v>24659865.760000002</v>
      </c>
      <c r="F112" s="20">
        <f t="shared" si="1"/>
        <v>10.486121039144992</v>
      </c>
      <c r="G112" s="8"/>
      <c r="H112" s="4"/>
    </row>
    <row r="113" spans="1:8" ht="34.5" x14ac:dyDescent="0.25">
      <c r="A113" s="24" t="s">
        <v>209</v>
      </c>
      <c r="B113" s="25" t="s">
        <v>18</v>
      </c>
      <c r="C113" s="26" t="s">
        <v>210</v>
      </c>
      <c r="D113" s="19">
        <v>146108300</v>
      </c>
      <c r="E113" s="19" t="s">
        <v>20</v>
      </c>
      <c r="F113" s="20" t="s">
        <v>20</v>
      </c>
      <c r="G113" s="8"/>
      <c r="H113" s="4"/>
    </row>
    <row r="114" spans="1:8" ht="34.5" x14ac:dyDescent="0.25">
      <c r="A114" s="24" t="s">
        <v>211</v>
      </c>
      <c r="B114" s="25" t="s">
        <v>18</v>
      </c>
      <c r="C114" s="26" t="s">
        <v>212</v>
      </c>
      <c r="D114" s="19">
        <v>146108300</v>
      </c>
      <c r="E114" s="19" t="s">
        <v>20</v>
      </c>
      <c r="F114" s="20" t="s">
        <v>20</v>
      </c>
      <c r="G114" s="8"/>
      <c r="H114" s="4"/>
    </row>
    <row r="115" spans="1:8" ht="23.25" x14ac:dyDescent="0.25">
      <c r="A115" s="24" t="s">
        <v>213</v>
      </c>
      <c r="B115" s="25" t="s">
        <v>18</v>
      </c>
      <c r="C115" s="26" t="s">
        <v>214</v>
      </c>
      <c r="D115" s="19">
        <v>569289.6</v>
      </c>
      <c r="E115" s="19" t="s">
        <v>20</v>
      </c>
      <c r="F115" s="20" t="s">
        <v>20</v>
      </c>
      <c r="G115" s="8"/>
      <c r="H115" s="4"/>
    </row>
    <row r="116" spans="1:8" ht="23.25" x14ac:dyDescent="0.25">
      <c r="A116" s="24" t="s">
        <v>215</v>
      </c>
      <c r="B116" s="25" t="s">
        <v>18</v>
      </c>
      <c r="C116" s="26" t="s">
        <v>216</v>
      </c>
      <c r="D116" s="19">
        <v>569289.6</v>
      </c>
      <c r="E116" s="19" t="s">
        <v>20</v>
      </c>
      <c r="F116" s="20" t="s">
        <v>20</v>
      </c>
      <c r="G116" s="8"/>
      <c r="H116" s="4"/>
    </row>
    <row r="117" spans="1:8" x14ac:dyDescent="0.25">
      <c r="A117" s="24" t="s">
        <v>217</v>
      </c>
      <c r="B117" s="25" t="s">
        <v>18</v>
      </c>
      <c r="C117" s="26" t="s">
        <v>218</v>
      </c>
      <c r="D117" s="19">
        <v>4100</v>
      </c>
      <c r="E117" s="19" t="s">
        <v>20</v>
      </c>
      <c r="F117" s="20" t="s">
        <v>20</v>
      </c>
      <c r="G117" s="8"/>
      <c r="H117" s="4"/>
    </row>
    <row r="118" spans="1:8" ht="23.25" x14ac:dyDescent="0.25">
      <c r="A118" s="24" t="s">
        <v>219</v>
      </c>
      <c r="B118" s="25" t="s">
        <v>18</v>
      </c>
      <c r="C118" s="26" t="s">
        <v>220</v>
      </c>
      <c r="D118" s="19">
        <v>4100</v>
      </c>
      <c r="E118" s="19" t="s">
        <v>20</v>
      </c>
      <c r="F118" s="20" t="s">
        <v>20</v>
      </c>
      <c r="G118" s="8"/>
      <c r="H118" s="4"/>
    </row>
    <row r="119" spans="1:8" ht="45.75" x14ac:dyDescent="0.25">
      <c r="A119" s="24" t="s">
        <v>221</v>
      </c>
      <c r="B119" s="25" t="s">
        <v>18</v>
      </c>
      <c r="C119" s="26" t="s">
        <v>222</v>
      </c>
      <c r="D119" s="19">
        <v>13385419.5</v>
      </c>
      <c r="E119" s="19" t="s">
        <v>20</v>
      </c>
      <c r="F119" s="20" t="s">
        <v>20</v>
      </c>
      <c r="G119" s="8"/>
      <c r="H119" s="4"/>
    </row>
    <row r="120" spans="1:8" ht="45.75" x14ac:dyDescent="0.25">
      <c r="A120" s="24" t="s">
        <v>223</v>
      </c>
      <c r="B120" s="25" t="s">
        <v>18</v>
      </c>
      <c r="C120" s="26" t="s">
        <v>224</v>
      </c>
      <c r="D120" s="19">
        <v>13385419.5</v>
      </c>
      <c r="E120" s="19" t="s">
        <v>20</v>
      </c>
      <c r="F120" s="20" t="s">
        <v>20</v>
      </c>
      <c r="G120" s="8"/>
      <c r="H120" s="4"/>
    </row>
    <row r="121" spans="1:8" ht="23.25" x14ac:dyDescent="0.25">
      <c r="A121" s="24" t="s">
        <v>225</v>
      </c>
      <c r="B121" s="25" t="s">
        <v>18</v>
      </c>
      <c r="C121" s="26" t="s">
        <v>226</v>
      </c>
      <c r="D121" s="19">
        <v>2096000</v>
      </c>
      <c r="E121" s="19" t="s">
        <v>20</v>
      </c>
      <c r="F121" s="20" t="s">
        <v>20</v>
      </c>
      <c r="G121" s="8"/>
      <c r="H121" s="4"/>
    </row>
    <row r="122" spans="1:8" ht="34.5" x14ac:dyDescent="0.25">
      <c r="A122" s="24" t="s">
        <v>227</v>
      </c>
      <c r="B122" s="25" t="s">
        <v>18</v>
      </c>
      <c r="C122" s="26" t="s">
        <v>228</v>
      </c>
      <c r="D122" s="19">
        <v>2096000</v>
      </c>
      <c r="E122" s="19" t="s">
        <v>20</v>
      </c>
      <c r="F122" s="20" t="s">
        <v>20</v>
      </c>
      <c r="G122" s="8"/>
      <c r="H122" s="4"/>
    </row>
    <row r="123" spans="1:8" x14ac:dyDescent="0.25">
      <c r="A123" s="24" t="s">
        <v>229</v>
      </c>
      <c r="B123" s="25" t="s">
        <v>18</v>
      </c>
      <c r="C123" s="26" t="s">
        <v>230</v>
      </c>
      <c r="D123" s="19">
        <v>73003600</v>
      </c>
      <c r="E123" s="19">
        <v>24659865.760000002</v>
      </c>
      <c r="F123" s="20">
        <f t="shared" si="1"/>
        <v>33.778972215068848</v>
      </c>
      <c r="G123" s="8"/>
      <c r="H123" s="4"/>
    </row>
    <row r="124" spans="1:8" x14ac:dyDescent="0.25">
      <c r="A124" s="24" t="s">
        <v>231</v>
      </c>
      <c r="B124" s="25" t="s">
        <v>18</v>
      </c>
      <c r="C124" s="26" t="s">
        <v>232</v>
      </c>
      <c r="D124" s="19">
        <v>73003600</v>
      </c>
      <c r="E124" s="19">
        <v>24659865.760000002</v>
      </c>
      <c r="F124" s="20">
        <f t="shared" si="1"/>
        <v>33.778972215068848</v>
      </c>
      <c r="G124" s="8"/>
      <c r="H124" s="4"/>
    </row>
    <row r="125" spans="1:8" ht="23.25" x14ac:dyDescent="0.25">
      <c r="A125" s="24" t="s">
        <v>233</v>
      </c>
      <c r="B125" s="25" t="s">
        <v>18</v>
      </c>
      <c r="C125" s="26" t="s">
        <v>234</v>
      </c>
      <c r="D125" s="19">
        <v>208715900</v>
      </c>
      <c r="E125" s="19">
        <v>85996544.439999998</v>
      </c>
      <c r="F125" s="20">
        <f t="shared" si="1"/>
        <v>41.202680025814992</v>
      </c>
      <c r="G125" s="8"/>
      <c r="H125" s="4"/>
    </row>
    <row r="126" spans="1:8" ht="34.5" x14ac:dyDescent="0.25">
      <c r="A126" s="24" t="s">
        <v>235</v>
      </c>
      <c r="B126" s="25" t="s">
        <v>18</v>
      </c>
      <c r="C126" s="26" t="s">
        <v>236</v>
      </c>
      <c r="D126" s="19">
        <v>38125400</v>
      </c>
      <c r="E126" s="19">
        <v>13459128.73</v>
      </c>
      <c r="F126" s="20">
        <f t="shared" si="1"/>
        <v>35.302262350034361</v>
      </c>
      <c r="G126" s="8"/>
      <c r="H126" s="4"/>
    </row>
    <row r="127" spans="1:8" ht="34.5" x14ac:dyDescent="0.25">
      <c r="A127" s="24" t="s">
        <v>237</v>
      </c>
      <c r="B127" s="25" t="s">
        <v>18</v>
      </c>
      <c r="C127" s="26" t="s">
        <v>238</v>
      </c>
      <c r="D127" s="19">
        <v>38125400</v>
      </c>
      <c r="E127" s="19">
        <v>13459128.73</v>
      </c>
      <c r="F127" s="20">
        <f t="shared" si="1"/>
        <v>35.302262350034361</v>
      </c>
      <c r="G127" s="8"/>
      <c r="H127" s="4"/>
    </row>
    <row r="128" spans="1:8" ht="23.25" x14ac:dyDescent="0.25">
      <c r="A128" s="24" t="s">
        <v>239</v>
      </c>
      <c r="B128" s="25" t="s">
        <v>18</v>
      </c>
      <c r="C128" s="26" t="s">
        <v>240</v>
      </c>
      <c r="D128" s="19">
        <v>8909600</v>
      </c>
      <c r="E128" s="19">
        <v>3199212.77</v>
      </c>
      <c r="F128" s="20">
        <f t="shared" si="1"/>
        <v>35.907479235880395</v>
      </c>
      <c r="G128" s="8"/>
      <c r="H128" s="4"/>
    </row>
    <row r="129" spans="1:8" ht="23.25" x14ac:dyDescent="0.25">
      <c r="A129" s="24" t="s">
        <v>241</v>
      </c>
      <c r="B129" s="25" t="s">
        <v>18</v>
      </c>
      <c r="C129" s="26" t="s">
        <v>242</v>
      </c>
      <c r="D129" s="19">
        <v>8909600</v>
      </c>
      <c r="E129" s="19">
        <v>3199212.77</v>
      </c>
      <c r="F129" s="20">
        <f t="shared" si="1"/>
        <v>35.907479235880395</v>
      </c>
      <c r="G129" s="8"/>
      <c r="H129" s="4"/>
    </row>
    <row r="130" spans="1:8" ht="34.5" x14ac:dyDescent="0.25">
      <c r="A130" s="24" t="s">
        <v>243</v>
      </c>
      <c r="B130" s="25" t="s">
        <v>18</v>
      </c>
      <c r="C130" s="26" t="s">
        <v>244</v>
      </c>
      <c r="D130" s="19">
        <v>871600</v>
      </c>
      <c r="E130" s="19">
        <v>301762.94</v>
      </c>
      <c r="F130" s="20">
        <f t="shared" si="1"/>
        <v>34.621723267553925</v>
      </c>
      <c r="G130" s="8"/>
      <c r="H130" s="4"/>
    </row>
    <row r="131" spans="1:8" ht="34.5" x14ac:dyDescent="0.25">
      <c r="A131" s="24" t="s">
        <v>245</v>
      </c>
      <c r="B131" s="25" t="s">
        <v>18</v>
      </c>
      <c r="C131" s="26" t="s">
        <v>246</v>
      </c>
      <c r="D131" s="19">
        <v>871600</v>
      </c>
      <c r="E131" s="19">
        <v>301762.94</v>
      </c>
      <c r="F131" s="20">
        <f t="shared" si="1"/>
        <v>34.621723267553925</v>
      </c>
      <c r="G131" s="8"/>
      <c r="H131" s="4"/>
    </row>
    <row r="132" spans="1:8" ht="45.75" x14ac:dyDescent="0.25">
      <c r="A132" s="24" t="s">
        <v>247</v>
      </c>
      <c r="B132" s="25" t="s">
        <v>18</v>
      </c>
      <c r="C132" s="26" t="s">
        <v>248</v>
      </c>
      <c r="D132" s="19">
        <v>59100</v>
      </c>
      <c r="E132" s="19">
        <v>59100</v>
      </c>
      <c r="F132" s="20">
        <f t="shared" si="1"/>
        <v>100</v>
      </c>
      <c r="G132" s="8"/>
      <c r="H132" s="4"/>
    </row>
    <row r="133" spans="1:8" ht="45.75" x14ac:dyDescent="0.25">
      <c r="A133" s="24" t="s">
        <v>249</v>
      </c>
      <c r="B133" s="25" t="s">
        <v>18</v>
      </c>
      <c r="C133" s="26" t="s">
        <v>250</v>
      </c>
      <c r="D133" s="19">
        <v>59100</v>
      </c>
      <c r="E133" s="19">
        <v>59100</v>
      </c>
      <c r="F133" s="20">
        <f t="shared" si="1"/>
        <v>100</v>
      </c>
      <c r="G133" s="8"/>
      <c r="H133" s="4"/>
    </row>
    <row r="134" spans="1:8" x14ac:dyDescent="0.25">
      <c r="A134" s="24" t="s">
        <v>251</v>
      </c>
      <c r="B134" s="25" t="s">
        <v>18</v>
      </c>
      <c r="C134" s="26" t="s">
        <v>252</v>
      </c>
      <c r="D134" s="19">
        <v>160750200</v>
      </c>
      <c r="E134" s="19">
        <v>68977340</v>
      </c>
      <c r="F134" s="20">
        <f t="shared" si="1"/>
        <v>42.909644902463576</v>
      </c>
      <c r="G134" s="8"/>
      <c r="H134" s="4"/>
    </row>
    <row r="135" spans="1:8" x14ac:dyDescent="0.25">
      <c r="A135" s="24" t="s">
        <v>253</v>
      </c>
      <c r="B135" s="25" t="s">
        <v>18</v>
      </c>
      <c r="C135" s="26" t="s">
        <v>254</v>
      </c>
      <c r="D135" s="19">
        <v>160750200</v>
      </c>
      <c r="E135" s="19">
        <v>68977340</v>
      </c>
      <c r="F135" s="20">
        <f t="shared" si="1"/>
        <v>42.909644902463576</v>
      </c>
      <c r="G135" s="8"/>
      <c r="H135" s="4"/>
    </row>
    <row r="136" spans="1:8" ht="23.25" x14ac:dyDescent="0.25">
      <c r="A136" s="24" t="s">
        <v>255</v>
      </c>
      <c r="B136" s="25" t="s">
        <v>18</v>
      </c>
      <c r="C136" s="26" t="s">
        <v>256</v>
      </c>
      <c r="D136" s="19">
        <v>302730</v>
      </c>
      <c r="E136" s="19">
        <v>302730</v>
      </c>
      <c r="F136" s="20">
        <f t="shared" si="1"/>
        <v>100</v>
      </c>
      <c r="G136" s="8"/>
      <c r="H136" s="4"/>
    </row>
    <row r="137" spans="1:8" ht="23.25" x14ac:dyDescent="0.25">
      <c r="A137" s="24" t="s">
        <v>257</v>
      </c>
      <c r="B137" s="25" t="s">
        <v>18</v>
      </c>
      <c r="C137" s="26" t="s">
        <v>258</v>
      </c>
      <c r="D137" s="19">
        <v>302730</v>
      </c>
      <c r="E137" s="19">
        <v>302730</v>
      </c>
      <c r="F137" s="20">
        <f t="shared" si="1"/>
        <v>100</v>
      </c>
      <c r="G137" s="8"/>
      <c r="H137" s="4"/>
    </row>
    <row r="138" spans="1:8" ht="34.5" x14ac:dyDescent="0.25">
      <c r="A138" s="24" t="s">
        <v>259</v>
      </c>
      <c r="B138" s="25" t="s">
        <v>18</v>
      </c>
      <c r="C138" s="26" t="s">
        <v>260</v>
      </c>
      <c r="D138" s="19">
        <v>302730</v>
      </c>
      <c r="E138" s="19">
        <v>302730</v>
      </c>
      <c r="F138" s="20">
        <f t="shared" si="1"/>
        <v>100</v>
      </c>
      <c r="G138" s="8"/>
      <c r="H138" s="4"/>
    </row>
    <row r="139" spans="1:8" x14ac:dyDescent="0.25">
      <c r="A139" s="24" t="s">
        <v>261</v>
      </c>
      <c r="B139" s="25" t="s">
        <v>18</v>
      </c>
      <c r="C139" s="26" t="s">
        <v>262</v>
      </c>
      <c r="D139" s="19">
        <v>109500</v>
      </c>
      <c r="E139" s="19">
        <v>30281</v>
      </c>
      <c r="F139" s="20">
        <f t="shared" si="1"/>
        <v>27.653881278538812</v>
      </c>
      <c r="G139" s="8"/>
      <c r="H139" s="4"/>
    </row>
    <row r="140" spans="1:8" ht="23.25" x14ac:dyDescent="0.25">
      <c r="A140" s="24" t="s">
        <v>263</v>
      </c>
      <c r="B140" s="25" t="s">
        <v>18</v>
      </c>
      <c r="C140" s="26" t="s">
        <v>264</v>
      </c>
      <c r="D140" s="19">
        <v>109500</v>
      </c>
      <c r="E140" s="19">
        <v>30281</v>
      </c>
      <c r="F140" s="20">
        <f t="shared" si="1"/>
        <v>27.653881278538812</v>
      </c>
      <c r="G140" s="8"/>
      <c r="H140" s="4"/>
    </row>
    <row r="141" spans="1:8" ht="34.5" x14ac:dyDescent="0.25">
      <c r="A141" s="24" t="s">
        <v>265</v>
      </c>
      <c r="B141" s="25" t="s">
        <v>18</v>
      </c>
      <c r="C141" s="26" t="s">
        <v>266</v>
      </c>
      <c r="D141" s="19">
        <v>109500</v>
      </c>
      <c r="E141" s="19">
        <v>30281</v>
      </c>
      <c r="F141" s="20">
        <f t="shared" si="1"/>
        <v>27.653881278538812</v>
      </c>
      <c r="G141" s="8"/>
      <c r="H141" s="4"/>
    </row>
    <row r="142" spans="1:8" ht="34.5" x14ac:dyDescent="0.25">
      <c r="A142" s="24" t="s">
        <v>267</v>
      </c>
      <c r="B142" s="25" t="s">
        <v>18</v>
      </c>
      <c r="C142" s="26" t="s">
        <v>268</v>
      </c>
      <c r="D142" s="19">
        <v>-85406.57</v>
      </c>
      <c r="E142" s="19">
        <v>-706175.39</v>
      </c>
      <c r="F142" s="20">
        <f t="shared" si="1"/>
        <v>826.83965648076003</v>
      </c>
      <c r="G142" s="8"/>
      <c r="H142" s="4"/>
    </row>
    <row r="143" spans="1:8" ht="34.5" x14ac:dyDescent="0.25">
      <c r="A143" s="24" t="s">
        <v>269</v>
      </c>
      <c r="B143" s="25" t="s">
        <v>18</v>
      </c>
      <c r="C143" s="26" t="s">
        <v>270</v>
      </c>
      <c r="D143" s="19">
        <v>-85406.57</v>
      </c>
      <c r="E143" s="19">
        <v>-706175.39</v>
      </c>
      <c r="F143" s="20">
        <f t="shared" si="1"/>
        <v>826.83965648076003</v>
      </c>
      <c r="G143" s="8"/>
      <c r="H143" s="4"/>
    </row>
    <row r="144" spans="1:8" ht="35.25" thickBot="1" x14ac:dyDescent="0.3">
      <c r="A144" s="24" t="s">
        <v>271</v>
      </c>
      <c r="B144" s="25" t="s">
        <v>18</v>
      </c>
      <c r="C144" s="26" t="s">
        <v>272</v>
      </c>
      <c r="D144" s="19">
        <v>-85406.57</v>
      </c>
      <c r="E144" s="19">
        <v>-706175.39</v>
      </c>
      <c r="F144" s="20">
        <f t="shared" si="1"/>
        <v>826.83965648076003</v>
      </c>
      <c r="G144" s="8"/>
      <c r="H144" s="4"/>
    </row>
    <row r="145" spans="1:8" ht="12.95" customHeight="1" x14ac:dyDescent="0.25">
      <c r="A145" s="9"/>
      <c r="B145" s="27"/>
      <c r="C145" s="27"/>
      <c r="D145" s="28"/>
      <c r="E145" s="28"/>
      <c r="F145" s="28"/>
      <c r="G145" s="3"/>
      <c r="H145" s="4"/>
    </row>
    <row r="146" spans="1:8" hidden="1" x14ac:dyDescent="0.25">
      <c r="A146" s="9"/>
      <c r="B146" s="9"/>
      <c r="C146" s="9"/>
      <c r="D146" s="29"/>
      <c r="E146" s="29"/>
      <c r="F146" s="29"/>
      <c r="G146" s="3" t="s">
        <v>273</v>
      </c>
      <c r="H146" s="4"/>
    </row>
  </sheetData>
  <mergeCells count="8">
    <mergeCell ref="D13:F13"/>
    <mergeCell ref="A1:F2"/>
    <mergeCell ref="A13:A14"/>
    <mergeCell ref="C4:D4"/>
    <mergeCell ref="B6:D6"/>
    <mergeCell ref="B7:D7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4"/>
  <sheetViews>
    <sheetView topLeftCell="A337" zoomScaleNormal="100" workbookViewId="0">
      <selection activeCell="J355" sqref="J35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6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30"/>
      <c r="B1" s="31"/>
      <c r="C1" s="32"/>
      <c r="D1" s="32"/>
      <c r="E1" s="3"/>
      <c r="F1" s="3"/>
      <c r="G1" s="3"/>
      <c r="H1" s="4"/>
    </row>
    <row r="2" spans="1:8" ht="14.1" customHeight="1" x14ac:dyDescent="0.25">
      <c r="A2" s="2" t="s">
        <v>274</v>
      </c>
      <c r="B2" s="2"/>
      <c r="C2" s="2"/>
      <c r="D2" s="10"/>
      <c r="E2" s="3"/>
      <c r="F2" s="3"/>
      <c r="G2" s="3"/>
      <c r="H2" s="4"/>
    </row>
    <row r="3" spans="1:8" ht="12.95" customHeight="1" x14ac:dyDescent="0.25">
      <c r="A3" s="33"/>
      <c r="B3" s="33"/>
      <c r="C3" s="33"/>
      <c r="D3" s="34"/>
      <c r="E3" s="36"/>
      <c r="F3" s="36"/>
      <c r="G3" s="3"/>
      <c r="H3" s="4"/>
    </row>
    <row r="4" spans="1:8" ht="11.45" customHeight="1" x14ac:dyDescent="0.25">
      <c r="A4" s="64" t="s">
        <v>7</v>
      </c>
      <c r="B4" s="64" t="s">
        <v>8</v>
      </c>
      <c r="C4" s="64" t="s">
        <v>275</v>
      </c>
      <c r="D4" s="79" t="s">
        <v>768</v>
      </c>
      <c r="E4" s="75"/>
      <c r="F4" s="76"/>
      <c r="G4" s="5"/>
      <c r="H4" s="4"/>
    </row>
    <row r="5" spans="1:8" ht="140.44999999999999" customHeight="1" x14ac:dyDescent="0.25">
      <c r="A5" s="65"/>
      <c r="B5" s="65"/>
      <c r="C5" s="65"/>
      <c r="D5" s="73" t="s">
        <v>766</v>
      </c>
      <c r="E5" s="73" t="s">
        <v>10</v>
      </c>
      <c r="F5" s="73" t="s">
        <v>767</v>
      </c>
      <c r="G5" s="5"/>
      <c r="H5" s="4"/>
    </row>
    <row r="6" spans="1:8" ht="11.45" customHeight="1" thickBot="1" x14ac:dyDescent="0.3">
      <c r="A6" s="14" t="s">
        <v>11</v>
      </c>
      <c r="B6" s="14" t="s">
        <v>12</v>
      </c>
      <c r="C6" s="14" t="s">
        <v>13</v>
      </c>
      <c r="D6" s="80" t="s">
        <v>14</v>
      </c>
      <c r="E6" s="80" t="s">
        <v>15</v>
      </c>
      <c r="F6" s="80" t="s">
        <v>16</v>
      </c>
      <c r="G6" s="5"/>
      <c r="H6" s="4"/>
    </row>
    <row r="7" spans="1:8" ht="30" customHeight="1" x14ac:dyDescent="0.25">
      <c r="A7" s="37" t="s">
        <v>276</v>
      </c>
      <c r="B7" s="17" t="s">
        <v>277</v>
      </c>
      <c r="C7" s="38" t="s">
        <v>19</v>
      </c>
      <c r="D7" s="39">
        <v>665873444.38999999</v>
      </c>
      <c r="E7" s="39">
        <v>196902722.09</v>
      </c>
      <c r="F7" s="40">
        <f>E7/D7*100</f>
        <v>29.570592392429855</v>
      </c>
      <c r="G7" s="8"/>
      <c r="H7" s="4"/>
    </row>
    <row r="8" spans="1:8" ht="14.25" customHeight="1" x14ac:dyDescent="0.25">
      <c r="A8" s="21" t="s">
        <v>21</v>
      </c>
      <c r="B8" s="41"/>
      <c r="C8" s="26"/>
      <c r="D8" s="26"/>
      <c r="E8" s="26"/>
      <c r="F8" s="40"/>
      <c r="G8" s="8"/>
      <c r="H8" s="4"/>
    </row>
    <row r="9" spans="1:8" x14ac:dyDescent="0.25">
      <c r="A9" s="42" t="s">
        <v>278</v>
      </c>
      <c r="B9" s="43" t="s">
        <v>279</v>
      </c>
      <c r="C9" s="44" t="s">
        <v>280</v>
      </c>
      <c r="D9" s="39">
        <v>48255289.960000001</v>
      </c>
      <c r="E9" s="39">
        <v>24510196.789999999</v>
      </c>
      <c r="F9" s="40">
        <f t="shared" ref="F8:F71" si="0">E9/D9*100</f>
        <v>50.79276657609374</v>
      </c>
      <c r="G9" s="8"/>
      <c r="H9" s="4"/>
    </row>
    <row r="10" spans="1:8" ht="23.25" x14ac:dyDescent="0.25">
      <c r="A10" s="42" t="s">
        <v>281</v>
      </c>
      <c r="B10" s="43" t="s">
        <v>279</v>
      </c>
      <c r="C10" s="44" t="s">
        <v>282</v>
      </c>
      <c r="D10" s="39">
        <v>1477000</v>
      </c>
      <c r="E10" s="39">
        <v>894455.73</v>
      </c>
      <c r="F10" s="40">
        <f t="shared" si="0"/>
        <v>60.558952606635074</v>
      </c>
      <c r="G10" s="8"/>
      <c r="H10" s="4"/>
    </row>
    <row r="11" spans="1:8" ht="45.75" x14ac:dyDescent="0.25">
      <c r="A11" s="42" t="s">
        <v>283</v>
      </c>
      <c r="B11" s="43" t="s">
        <v>279</v>
      </c>
      <c r="C11" s="44" t="s">
        <v>284</v>
      </c>
      <c r="D11" s="39">
        <v>1477000</v>
      </c>
      <c r="E11" s="39">
        <v>894455.73</v>
      </c>
      <c r="F11" s="40">
        <f t="shared" si="0"/>
        <v>60.558952606635074</v>
      </c>
      <c r="G11" s="8"/>
      <c r="H11" s="4"/>
    </row>
    <row r="12" spans="1:8" ht="23.25" x14ac:dyDescent="0.25">
      <c r="A12" s="42" t="s">
        <v>285</v>
      </c>
      <c r="B12" s="43" t="s">
        <v>279</v>
      </c>
      <c r="C12" s="44" t="s">
        <v>286</v>
      </c>
      <c r="D12" s="39">
        <v>1477000</v>
      </c>
      <c r="E12" s="39">
        <v>894455.73</v>
      </c>
      <c r="F12" s="40">
        <f t="shared" si="0"/>
        <v>60.558952606635074</v>
      </c>
      <c r="G12" s="8"/>
      <c r="H12" s="4"/>
    </row>
    <row r="13" spans="1:8" x14ac:dyDescent="0.25">
      <c r="A13" s="42" t="s">
        <v>287</v>
      </c>
      <c r="B13" s="43" t="s">
        <v>279</v>
      </c>
      <c r="C13" s="44" t="s">
        <v>288</v>
      </c>
      <c r="D13" s="39">
        <v>1134400</v>
      </c>
      <c r="E13" s="39">
        <v>702645.18</v>
      </c>
      <c r="F13" s="40">
        <f t="shared" si="0"/>
        <v>61.939807827926664</v>
      </c>
      <c r="G13" s="8"/>
      <c r="H13" s="4"/>
    </row>
    <row r="14" spans="1:8" ht="34.5" x14ac:dyDescent="0.25">
      <c r="A14" s="42" t="s">
        <v>289</v>
      </c>
      <c r="B14" s="43" t="s">
        <v>279</v>
      </c>
      <c r="C14" s="44" t="s">
        <v>290</v>
      </c>
      <c r="D14" s="39">
        <v>342600</v>
      </c>
      <c r="E14" s="39">
        <v>191810.55</v>
      </c>
      <c r="F14" s="40">
        <f t="shared" si="0"/>
        <v>55.986733800350265</v>
      </c>
      <c r="G14" s="8"/>
      <c r="H14" s="4"/>
    </row>
    <row r="15" spans="1:8" ht="34.5" x14ac:dyDescent="0.25">
      <c r="A15" s="42" t="s">
        <v>291</v>
      </c>
      <c r="B15" s="43" t="s">
        <v>279</v>
      </c>
      <c r="C15" s="44" t="s">
        <v>292</v>
      </c>
      <c r="D15" s="39">
        <v>1378649.64</v>
      </c>
      <c r="E15" s="39">
        <v>744649.2</v>
      </c>
      <c r="F15" s="40">
        <f t="shared" si="0"/>
        <v>54.012939792302852</v>
      </c>
      <c r="G15" s="8"/>
      <c r="H15" s="4"/>
    </row>
    <row r="16" spans="1:8" ht="45.75" x14ac:dyDescent="0.25">
      <c r="A16" s="42" t="s">
        <v>283</v>
      </c>
      <c r="B16" s="43" t="s">
        <v>279</v>
      </c>
      <c r="C16" s="44" t="s">
        <v>293</v>
      </c>
      <c r="D16" s="39">
        <v>1270600</v>
      </c>
      <c r="E16" s="39">
        <v>744649.2</v>
      </c>
      <c r="F16" s="40">
        <f t="shared" si="0"/>
        <v>58.606107350857862</v>
      </c>
      <c r="G16" s="8"/>
      <c r="H16" s="4"/>
    </row>
    <row r="17" spans="1:8" ht="23.25" x14ac:dyDescent="0.25">
      <c r="A17" s="42" t="s">
        <v>285</v>
      </c>
      <c r="B17" s="43" t="s">
        <v>279</v>
      </c>
      <c r="C17" s="44" t="s">
        <v>294</v>
      </c>
      <c r="D17" s="39">
        <v>1270600</v>
      </c>
      <c r="E17" s="39">
        <v>744649.2</v>
      </c>
      <c r="F17" s="40">
        <f t="shared" si="0"/>
        <v>58.606107350857862</v>
      </c>
      <c r="G17" s="8"/>
      <c r="H17" s="4"/>
    </row>
    <row r="18" spans="1:8" x14ac:dyDescent="0.25">
      <c r="A18" s="42" t="s">
        <v>287</v>
      </c>
      <c r="B18" s="43" t="s">
        <v>279</v>
      </c>
      <c r="C18" s="44" t="s">
        <v>295</v>
      </c>
      <c r="D18" s="39">
        <v>965884.33</v>
      </c>
      <c r="E18" s="39">
        <v>581586.28</v>
      </c>
      <c r="F18" s="40">
        <f t="shared" si="0"/>
        <v>60.212829004069256</v>
      </c>
      <c r="G18" s="8"/>
      <c r="H18" s="4"/>
    </row>
    <row r="19" spans="1:8" ht="34.5" x14ac:dyDescent="0.25">
      <c r="A19" s="42" t="s">
        <v>289</v>
      </c>
      <c r="B19" s="43" t="s">
        <v>279</v>
      </c>
      <c r="C19" s="44" t="s">
        <v>296</v>
      </c>
      <c r="D19" s="39">
        <v>304715.67</v>
      </c>
      <c r="E19" s="39">
        <v>163062.92000000001</v>
      </c>
      <c r="F19" s="40">
        <f t="shared" si="0"/>
        <v>53.513138986255612</v>
      </c>
      <c r="G19" s="8"/>
      <c r="H19" s="4"/>
    </row>
    <row r="20" spans="1:8" x14ac:dyDescent="0.25">
      <c r="A20" s="42" t="s">
        <v>297</v>
      </c>
      <c r="B20" s="43" t="s">
        <v>279</v>
      </c>
      <c r="C20" s="44" t="s">
        <v>298</v>
      </c>
      <c r="D20" s="39">
        <v>108049.64</v>
      </c>
      <c r="E20" s="39" t="s">
        <v>20</v>
      </c>
      <c r="F20" s="81" t="s">
        <v>20</v>
      </c>
      <c r="G20" s="8"/>
      <c r="H20" s="4"/>
    </row>
    <row r="21" spans="1:8" x14ac:dyDescent="0.25">
      <c r="A21" s="42" t="s">
        <v>299</v>
      </c>
      <c r="B21" s="43" t="s">
        <v>279</v>
      </c>
      <c r="C21" s="44" t="s">
        <v>300</v>
      </c>
      <c r="D21" s="39">
        <v>108049.64</v>
      </c>
      <c r="E21" s="39" t="s">
        <v>20</v>
      </c>
      <c r="F21" s="81" t="s">
        <v>20</v>
      </c>
      <c r="G21" s="8"/>
      <c r="H21" s="4"/>
    </row>
    <row r="22" spans="1:8" x14ac:dyDescent="0.25">
      <c r="A22" s="42" t="s">
        <v>301</v>
      </c>
      <c r="B22" s="43" t="s">
        <v>279</v>
      </c>
      <c r="C22" s="44" t="s">
        <v>302</v>
      </c>
      <c r="D22" s="39">
        <v>108049.64</v>
      </c>
      <c r="E22" s="39" t="s">
        <v>20</v>
      </c>
      <c r="F22" s="81" t="s">
        <v>20</v>
      </c>
      <c r="G22" s="8"/>
      <c r="H22" s="4"/>
    </row>
    <row r="23" spans="1:8" ht="34.5" x14ac:dyDescent="0.25">
      <c r="A23" s="42" t="s">
        <v>303</v>
      </c>
      <c r="B23" s="43" t="s">
        <v>279</v>
      </c>
      <c r="C23" s="44" t="s">
        <v>304</v>
      </c>
      <c r="D23" s="39">
        <v>16003950.880000001</v>
      </c>
      <c r="E23" s="39">
        <v>8864625.7699999996</v>
      </c>
      <c r="F23" s="40">
        <f t="shared" si="0"/>
        <v>55.390233552128961</v>
      </c>
      <c r="G23" s="8"/>
      <c r="H23" s="4"/>
    </row>
    <row r="24" spans="1:8" ht="45.75" x14ac:dyDescent="0.25">
      <c r="A24" s="42" t="s">
        <v>283</v>
      </c>
      <c r="B24" s="43" t="s">
        <v>279</v>
      </c>
      <c r="C24" s="44" t="s">
        <v>305</v>
      </c>
      <c r="D24" s="39">
        <v>12333559.689999999</v>
      </c>
      <c r="E24" s="39">
        <v>7367580.0499999998</v>
      </c>
      <c r="F24" s="40">
        <f t="shared" si="0"/>
        <v>59.736039190482892</v>
      </c>
      <c r="G24" s="8"/>
      <c r="H24" s="4"/>
    </row>
    <row r="25" spans="1:8" ht="23.25" x14ac:dyDescent="0.25">
      <c r="A25" s="42" t="s">
        <v>285</v>
      </c>
      <c r="B25" s="43" t="s">
        <v>279</v>
      </c>
      <c r="C25" s="44" t="s">
        <v>306</v>
      </c>
      <c r="D25" s="39">
        <v>12333559.689999999</v>
      </c>
      <c r="E25" s="39">
        <v>7367580.0499999998</v>
      </c>
      <c r="F25" s="40">
        <f t="shared" si="0"/>
        <v>59.736039190482892</v>
      </c>
      <c r="G25" s="8"/>
      <c r="H25" s="4"/>
    </row>
    <row r="26" spans="1:8" x14ac:dyDescent="0.25">
      <c r="A26" s="42" t="s">
        <v>287</v>
      </c>
      <c r="B26" s="43" t="s">
        <v>279</v>
      </c>
      <c r="C26" s="44" t="s">
        <v>307</v>
      </c>
      <c r="D26" s="39">
        <v>9365159.6899999995</v>
      </c>
      <c r="E26" s="39">
        <v>5682136.2000000002</v>
      </c>
      <c r="F26" s="40">
        <f t="shared" si="0"/>
        <v>60.673137331201247</v>
      </c>
      <c r="G26" s="8"/>
      <c r="H26" s="4"/>
    </row>
    <row r="27" spans="1:8" ht="23.25" x14ac:dyDescent="0.25">
      <c r="A27" s="42" t="s">
        <v>308</v>
      </c>
      <c r="B27" s="43" t="s">
        <v>279</v>
      </c>
      <c r="C27" s="44" t="s">
        <v>309</v>
      </c>
      <c r="D27" s="39">
        <v>106500</v>
      </c>
      <c r="E27" s="39">
        <v>34500</v>
      </c>
      <c r="F27" s="40">
        <f t="shared" si="0"/>
        <v>32.394366197183103</v>
      </c>
      <c r="G27" s="8"/>
      <c r="H27" s="4"/>
    </row>
    <row r="28" spans="1:8" ht="34.5" x14ac:dyDescent="0.25">
      <c r="A28" s="42" t="s">
        <v>289</v>
      </c>
      <c r="B28" s="43" t="s">
        <v>279</v>
      </c>
      <c r="C28" s="44" t="s">
        <v>310</v>
      </c>
      <c r="D28" s="39">
        <v>2861900</v>
      </c>
      <c r="E28" s="39">
        <v>1650943.85</v>
      </c>
      <c r="F28" s="40">
        <f t="shared" si="0"/>
        <v>57.686985918445785</v>
      </c>
      <c r="G28" s="8"/>
      <c r="H28" s="4"/>
    </row>
    <row r="29" spans="1:8" ht="23.25" x14ac:dyDescent="0.25">
      <c r="A29" s="42" t="s">
        <v>311</v>
      </c>
      <c r="B29" s="43" t="s">
        <v>279</v>
      </c>
      <c r="C29" s="44" t="s">
        <v>312</v>
      </c>
      <c r="D29" s="39">
        <v>3452037.13</v>
      </c>
      <c r="E29" s="39">
        <v>1484358.72</v>
      </c>
      <c r="F29" s="40">
        <f t="shared" si="0"/>
        <v>42.99950041383245</v>
      </c>
      <c r="G29" s="8"/>
      <c r="H29" s="4"/>
    </row>
    <row r="30" spans="1:8" ht="23.25" x14ac:dyDescent="0.25">
      <c r="A30" s="42" t="s">
        <v>313</v>
      </c>
      <c r="B30" s="43" t="s">
        <v>279</v>
      </c>
      <c r="C30" s="44" t="s">
        <v>314</v>
      </c>
      <c r="D30" s="39">
        <v>3452037.13</v>
      </c>
      <c r="E30" s="39">
        <v>1484358.72</v>
      </c>
      <c r="F30" s="40">
        <f t="shared" si="0"/>
        <v>42.99950041383245</v>
      </c>
      <c r="G30" s="8"/>
      <c r="H30" s="4"/>
    </row>
    <row r="31" spans="1:8" ht="23.25" x14ac:dyDescent="0.25">
      <c r="A31" s="42" t="s">
        <v>315</v>
      </c>
      <c r="B31" s="43" t="s">
        <v>279</v>
      </c>
      <c r="C31" s="44" t="s">
        <v>316</v>
      </c>
      <c r="D31" s="39">
        <v>1391708.23</v>
      </c>
      <c r="E31" s="39">
        <v>946557.95</v>
      </c>
      <c r="F31" s="40">
        <f t="shared" si="0"/>
        <v>68.014108819346418</v>
      </c>
      <c r="G31" s="8"/>
      <c r="H31" s="4"/>
    </row>
    <row r="32" spans="1:8" x14ac:dyDescent="0.25">
      <c r="A32" s="42" t="s">
        <v>317</v>
      </c>
      <c r="B32" s="43" t="s">
        <v>279</v>
      </c>
      <c r="C32" s="44" t="s">
        <v>318</v>
      </c>
      <c r="D32" s="39">
        <v>2060328.9</v>
      </c>
      <c r="E32" s="39">
        <v>537800.77</v>
      </c>
      <c r="F32" s="40">
        <f t="shared" si="0"/>
        <v>26.102665938433422</v>
      </c>
      <c r="G32" s="8"/>
      <c r="H32" s="4"/>
    </row>
    <row r="33" spans="1:8" x14ac:dyDescent="0.25">
      <c r="A33" s="42" t="s">
        <v>297</v>
      </c>
      <c r="B33" s="43" t="s">
        <v>279</v>
      </c>
      <c r="C33" s="44" t="s">
        <v>319</v>
      </c>
      <c r="D33" s="39">
        <v>218354.06</v>
      </c>
      <c r="E33" s="39">
        <v>12687</v>
      </c>
      <c r="F33" s="40">
        <f t="shared" si="0"/>
        <v>5.8102881164655242</v>
      </c>
      <c r="G33" s="8"/>
      <c r="H33" s="4"/>
    </row>
    <row r="34" spans="1:8" x14ac:dyDescent="0.25">
      <c r="A34" s="42" t="s">
        <v>299</v>
      </c>
      <c r="B34" s="43" t="s">
        <v>279</v>
      </c>
      <c r="C34" s="44" t="s">
        <v>320</v>
      </c>
      <c r="D34" s="39">
        <v>218354.06</v>
      </c>
      <c r="E34" s="39">
        <v>12687</v>
      </c>
      <c r="F34" s="40">
        <f t="shared" si="0"/>
        <v>5.8102881164655242</v>
      </c>
      <c r="G34" s="8"/>
      <c r="H34" s="4"/>
    </row>
    <row r="35" spans="1:8" x14ac:dyDescent="0.25">
      <c r="A35" s="42" t="s">
        <v>321</v>
      </c>
      <c r="B35" s="43" t="s">
        <v>279</v>
      </c>
      <c r="C35" s="44" t="s">
        <v>322</v>
      </c>
      <c r="D35" s="39">
        <v>36193</v>
      </c>
      <c r="E35" s="39">
        <v>12064</v>
      </c>
      <c r="F35" s="40">
        <f t="shared" si="0"/>
        <v>33.332412344928578</v>
      </c>
      <c r="G35" s="8"/>
      <c r="H35" s="4"/>
    </row>
    <row r="36" spans="1:8" x14ac:dyDescent="0.25">
      <c r="A36" s="42" t="s">
        <v>323</v>
      </c>
      <c r="B36" s="43" t="s">
        <v>279</v>
      </c>
      <c r="C36" s="44" t="s">
        <v>324</v>
      </c>
      <c r="D36" s="39">
        <v>1245</v>
      </c>
      <c r="E36" s="39">
        <v>623</v>
      </c>
      <c r="F36" s="40">
        <f t="shared" si="0"/>
        <v>50.040160642570285</v>
      </c>
      <c r="G36" s="8"/>
      <c r="H36" s="4"/>
    </row>
    <row r="37" spans="1:8" x14ac:dyDescent="0.25">
      <c r="A37" s="42" t="s">
        <v>301</v>
      </c>
      <c r="B37" s="43" t="s">
        <v>279</v>
      </c>
      <c r="C37" s="44" t="s">
        <v>325</v>
      </c>
      <c r="D37" s="39">
        <v>180916.06</v>
      </c>
      <c r="E37" s="39" t="s">
        <v>20</v>
      </c>
      <c r="F37" s="81" t="s">
        <v>20</v>
      </c>
      <c r="G37" s="8"/>
      <c r="H37" s="4"/>
    </row>
    <row r="38" spans="1:8" x14ac:dyDescent="0.25">
      <c r="A38" s="42" t="s">
        <v>326</v>
      </c>
      <c r="B38" s="43" t="s">
        <v>279</v>
      </c>
      <c r="C38" s="44" t="s">
        <v>327</v>
      </c>
      <c r="D38" s="39">
        <v>59100</v>
      </c>
      <c r="E38" s="39">
        <v>37480</v>
      </c>
      <c r="F38" s="40">
        <f t="shared" si="0"/>
        <v>63.417935702199657</v>
      </c>
      <c r="G38" s="8"/>
      <c r="H38" s="4"/>
    </row>
    <row r="39" spans="1:8" ht="23.25" x14ac:dyDescent="0.25">
      <c r="A39" s="42" t="s">
        <v>311</v>
      </c>
      <c r="B39" s="43" t="s">
        <v>279</v>
      </c>
      <c r="C39" s="44" t="s">
        <v>328</v>
      </c>
      <c r="D39" s="39">
        <v>59100</v>
      </c>
      <c r="E39" s="39">
        <v>37480</v>
      </c>
      <c r="F39" s="40">
        <f t="shared" si="0"/>
        <v>63.417935702199657</v>
      </c>
      <c r="G39" s="8"/>
      <c r="H39" s="4"/>
    </row>
    <row r="40" spans="1:8" ht="23.25" x14ac:dyDescent="0.25">
      <c r="A40" s="42" t="s">
        <v>313</v>
      </c>
      <c r="B40" s="43" t="s">
        <v>279</v>
      </c>
      <c r="C40" s="44" t="s">
        <v>329</v>
      </c>
      <c r="D40" s="39">
        <v>59100</v>
      </c>
      <c r="E40" s="39">
        <v>37480</v>
      </c>
      <c r="F40" s="40">
        <f t="shared" si="0"/>
        <v>63.417935702199657</v>
      </c>
      <c r="G40" s="8"/>
      <c r="H40" s="4"/>
    </row>
    <row r="41" spans="1:8" x14ac:dyDescent="0.25">
      <c r="A41" s="42" t="s">
        <v>317</v>
      </c>
      <c r="B41" s="43" t="s">
        <v>279</v>
      </c>
      <c r="C41" s="44" t="s">
        <v>330</v>
      </c>
      <c r="D41" s="39">
        <v>59100</v>
      </c>
      <c r="E41" s="39">
        <v>37480</v>
      </c>
      <c r="F41" s="40">
        <f t="shared" si="0"/>
        <v>63.417935702199657</v>
      </c>
      <c r="G41" s="8"/>
      <c r="H41" s="4"/>
    </row>
    <row r="42" spans="1:8" ht="34.5" x14ac:dyDescent="0.25">
      <c r="A42" s="42" t="s">
        <v>331</v>
      </c>
      <c r="B42" s="43" t="s">
        <v>279</v>
      </c>
      <c r="C42" s="44" t="s">
        <v>332</v>
      </c>
      <c r="D42" s="39">
        <v>6588715.2999999998</v>
      </c>
      <c r="E42" s="39">
        <v>3460298.97</v>
      </c>
      <c r="F42" s="40">
        <f t="shared" si="0"/>
        <v>52.518568680604552</v>
      </c>
      <c r="G42" s="8"/>
      <c r="H42" s="4"/>
    </row>
    <row r="43" spans="1:8" ht="45.75" x14ac:dyDescent="0.25">
      <c r="A43" s="42" t="s">
        <v>283</v>
      </c>
      <c r="B43" s="43" t="s">
        <v>279</v>
      </c>
      <c r="C43" s="44" t="s">
        <v>333</v>
      </c>
      <c r="D43" s="39">
        <v>5411298.8799999999</v>
      </c>
      <c r="E43" s="39">
        <v>3099968.52</v>
      </c>
      <c r="F43" s="40">
        <f t="shared" si="0"/>
        <v>57.286958062090996</v>
      </c>
      <c r="G43" s="8"/>
      <c r="H43" s="4"/>
    </row>
    <row r="44" spans="1:8" ht="23.25" x14ac:dyDescent="0.25">
      <c r="A44" s="42" t="s">
        <v>285</v>
      </c>
      <c r="B44" s="43" t="s">
        <v>279</v>
      </c>
      <c r="C44" s="44" t="s">
        <v>334</v>
      </c>
      <c r="D44" s="39">
        <v>5411298.8799999999</v>
      </c>
      <c r="E44" s="39">
        <v>3099968.52</v>
      </c>
      <c r="F44" s="40">
        <f t="shared" si="0"/>
        <v>57.286958062090996</v>
      </c>
      <c r="G44" s="8"/>
      <c r="H44" s="4"/>
    </row>
    <row r="45" spans="1:8" x14ac:dyDescent="0.25">
      <c r="A45" s="42" t="s">
        <v>287</v>
      </c>
      <c r="B45" s="43" t="s">
        <v>279</v>
      </c>
      <c r="C45" s="44" t="s">
        <v>335</v>
      </c>
      <c r="D45" s="39">
        <v>4277298.88</v>
      </c>
      <c r="E45" s="39">
        <v>2391336.5499999998</v>
      </c>
      <c r="F45" s="40">
        <f t="shared" si="0"/>
        <v>55.907632762852423</v>
      </c>
      <c r="G45" s="8"/>
      <c r="H45" s="4"/>
    </row>
    <row r="46" spans="1:8" ht="34.5" x14ac:dyDescent="0.25">
      <c r="A46" s="42" t="s">
        <v>289</v>
      </c>
      <c r="B46" s="43" t="s">
        <v>279</v>
      </c>
      <c r="C46" s="44" t="s">
        <v>336</v>
      </c>
      <c r="D46" s="39">
        <v>1134000</v>
      </c>
      <c r="E46" s="39">
        <v>708631.97</v>
      </c>
      <c r="F46" s="40">
        <f t="shared" si="0"/>
        <v>62.489591710758376</v>
      </c>
      <c r="G46" s="8"/>
      <c r="H46" s="4"/>
    </row>
    <row r="47" spans="1:8" ht="23.25" x14ac:dyDescent="0.25">
      <c r="A47" s="42" t="s">
        <v>311</v>
      </c>
      <c r="B47" s="43" t="s">
        <v>279</v>
      </c>
      <c r="C47" s="44" t="s">
        <v>337</v>
      </c>
      <c r="D47" s="39">
        <v>1161822.8700000001</v>
      </c>
      <c r="E47" s="39">
        <v>355330.45</v>
      </c>
      <c r="F47" s="40">
        <f t="shared" si="0"/>
        <v>30.583874631422947</v>
      </c>
      <c r="G47" s="8"/>
      <c r="H47" s="4"/>
    </row>
    <row r="48" spans="1:8" ht="23.25" x14ac:dyDescent="0.25">
      <c r="A48" s="42" t="s">
        <v>313</v>
      </c>
      <c r="B48" s="43" t="s">
        <v>279</v>
      </c>
      <c r="C48" s="44" t="s">
        <v>338</v>
      </c>
      <c r="D48" s="39">
        <v>1161822.8700000001</v>
      </c>
      <c r="E48" s="39">
        <v>355330.45</v>
      </c>
      <c r="F48" s="40">
        <f t="shared" si="0"/>
        <v>30.583874631422947</v>
      </c>
      <c r="G48" s="8"/>
      <c r="H48" s="4"/>
    </row>
    <row r="49" spans="1:8" ht="23.25" x14ac:dyDescent="0.25">
      <c r="A49" s="42" t="s">
        <v>315</v>
      </c>
      <c r="B49" s="43" t="s">
        <v>279</v>
      </c>
      <c r="C49" s="44" t="s">
        <v>339</v>
      </c>
      <c r="D49" s="39">
        <v>1012058.4</v>
      </c>
      <c r="E49" s="39">
        <v>300198.09999999998</v>
      </c>
      <c r="F49" s="40">
        <f t="shared" si="0"/>
        <v>29.662132145733878</v>
      </c>
      <c r="G49" s="8"/>
      <c r="H49" s="4"/>
    </row>
    <row r="50" spans="1:8" x14ac:dyDescent="0.25">
      <c r="A50" s="42" t="s">
        <v>317</v>
      </c>
      <c r="B50" s="43" t="s">
        <v>279</v>
      </c>
      <c r="C50" s="44" t="s">
        <v>340</v>
      </c>
      <c r="D50" s="39">
        <v>149764.47</v>
      </c>
      <c r="E50" s="39">
        <v>55132.35</v>
      </c>
      <c r="F50" s="40">
        <f t="shared" si="0"/>
        <v>36.812703306732232</v>
      </c>
      <c r="G50" s="8"/>
      <c r="H50" s="4"/>
    </row>
    <row r="51" spans="1:8" x14ac:dyDescent="0.25">
      <c r="A51" s="42" t="s">
        <v>297</v>
      </c>
      <c r="B51" s="43" t="s">
        <v>279</v>
      </c>
      <c r="C51" s="44" t="s">
        <v>341</v>
      </c>
      <c r="D51" s="39">
        <v>15593.55</v>
      </c>
      <c r="E51" s="39">
        <v>5000</v>
      </c>
      <c r="F51" s="40">
        <f t="shared" si="0"/>
        <v>32.064539505115896</v>
      </c>
      <c r="G51" s="8"/>
      <c r="H51" s="4"/>
    </row>
    <row r="52" spans="1:8" x14ac:dyDescent="0.25">
      <c r="A52" s="42" t="s">
        <v>299</v>
      </c>
      <c r="B52" s="43" t="s">
        <v>279</v>
      </c>
      <c r="C52" s="44" t="s">
        <v>342</v>
      </c>
      <c r="D52" s="39">
        <v>15593.55</v>
      </c>
      <c r="E52" s="39">
        <v>5000</v>
      </c>
      <c r="F52" s="40">
        <f t="shared" si="0"/>
        <v>32.064539505115896</v>
      </c>
      <c r="G52" s="8"/>
      <c r="H52" s="4"/>
    </row>
    <row r="53" spans="1:8" x14ac:dyDescent="0.25">
      <c r="A53" s="42" t="s">
        <v>301</v>
      </c>
      <c r="B53" s="43" t="s">
        <v>279</v>
      </c>
      <c r="C53" s="44" t="s">
        <v>343</v>
      </c>
      <c r="D53" s="39">
        <v>15593.55</v>
      </c>
      <c r="E53" s="39">
        <v>5000</v>
      </c>
      <c r="F53" s="40">
        <f t="shared" si="0"/>
        <v>32.064539505115896</v>
      </c>
      <c r="G53" s="8"/>
      <c r="H53" s="4"/>
    </row>
    <row r="54" spans="1:8" x14ac:dyDescent="0.25">
      <c r="A54" s="42" t="s">
        <v>344</v>
      </c>
      <c r="B54" s="43" t="s">
        <v>279</v>
      </c>
      <c r="C54" s="44" t="s">
        <v>345</v>
      </c>
      <c r="D54" s="39">
        <v>140000</v>
      </c>
      <c r="E54" s="39" t="s">
        <v>20</v>
      </c>
      <c r="F54" s="81" t="s">
        <v>20</v>
      </c>
      <c r="G54" s="8"/>
      <c r="H54" s="4"/>
    </row>
    <row r="55" spans="1:8" x14ac:dyDescent="0.25">
      <c r="A55" s="42" t="s">
        <v>297</v>
      </c>
      <c r="B55" s="43" t="s">
        <v>279</v>
      </c>
      <c r="C55" s="44" t="s">
        <v>346</v>
      </c>
      <c r="D55" s="39">
        <v>140000</v>
      </c>
      <c r="E55" s="39" t="s">
        <v>20</v>
      </c>
      <c r="F55" s="81" t="s">
        <v>20</v>
      </c>
      <c r="G55" s="8"/>
      <c r="H55" s="4"/>
    </row>
    <row r="56" spans="1:8" x14ac:dyDescent="0.25">
      <c r="A56" s="42" t="s">
        <v>347</v>
      </c>
      <c r="B56" s="43" t="s">
        <v>279</v>
      </c>
      <c r="C56" s="44" t="s">
        <v>348</v>
      </c>
      <c r="D56" s="39">
        <v>140000</v>
      </c>
      <c r="E56" s="39" t="s">
        <v>20</v>
      </c>
      <c r="F56" s="81" t="s">
        <v>20</v>
      </c>
      <c r="G56" s="8"/>
      <c r="H56" s="4"/>
    </row>
    <row r="57" spans="1:8" x14ac:dyDescent="0.25">
      <c r="A57" s="42" t="s">
        <v>349</v>
      </c>
      <c r="B57" s="43" t="s">
        <v>279</v>
      </c>
      <c r="C57" s="44" t="s">
        <v>350</v>
      </c>
      <c r="D57" s="39">
        <v>100000</v>
      </c>
      <c r="E57" s="39" t="s">
        <v>20</v>
      </c>
      <c r="F57" s="81" t="s">
        <v>20</v>
      </c>
      <c r="G57" s="8"/>
      <c r="H57" s="4"/>
    </row>
    <row r="58" spans="1:8" x14ac:dyDescent="0.25">
      <c r="A58" s="42" t="s">
        <v>297</v>
      </c>
      <c r="B58" s="43" t="s">
        <v>279</v>
      </c>
      <c r="C58" s="44" t="s">
        <v>351</v>
      </c>
      <c r="D58" s="39">
        <v>100000</v>
      </c>
      <c r="E58" s="39" t="s">
        <v>20</v>
      </c>
      <c r="F58" s="81" t="s">
        <v>20</v>
      </c>
      <c r="G58" s="8"/>
      <c r="H58" s="4"/>
    </row>
    <row r="59" spans="1:8" x14ac:dyDescent="0.25">
      <c r="A59" s="42" t="s">
        <v>352</v>
      </c>
      <c r="B59" s="43" t="s">
        <v>279</v>
      </c>
      <c r="C59" s="44" t="s">
        <v>353</v>
      </c>
      <c r="D59" s="39">
        <v>100000</v>
      </c>
      <c r="E59" s="39" t="s">
        <v>20</v>
      </c>
      <c r="F59" s="81" t="s">
        <v>20</v>
      </c>
      <c r="G59" s="8"/>
      <c r="H59" s="4"/>
    </row>
    <row r="60" spans="1:8" x14ac:dyDescent="0.25">
      <c r="A60" s="42" t="s">
        <v>354</v>
      </c>
      <c r="B60" s="43" t="s">
        <v>279</v>
      </c>
      <c r="C60" s="44" t="s">
        <v>355</v>
      </c>
      <c r="D60" s="39">
        <v>22507874.140000001</v>
      </c>
      <c r="E60" s="39">
        <v>10508687.119999999</v>
      </c>
      <c r="F60" s="40">
        <f t="shared" si="0"/>
        <v>46.688936745582843</v>
      </c>
      <c r="G60" s="8"/>
      <c r="H60" s="4"/>
    </row>
    <row r="61" spans="1:8" ht="45.75" x14ac:dyDescent="0.25">
      <c r="A61" s="42" t="s">
        <v>283</v>
      </c>
      <c r="B61" s="43" t="s">
        <v>279</v>
      </c>
      <c r="C61" s="44" t="s">
        <v>356</v>
      </c>
      <c r="D61" s="39">
        <v>16452504.199999999</v>
      </c>
      <c r="E61" s="39">
        <v>8781338.7799999993</v>
      </c>
      <c r="F61" s="40">
        <f t="shared" si="0"/>
        <v>53.373873504314318</v>
      </c>
      <c r="G61" s="8"/>
      <c r="H61" s="4"/>
    </row>
    <row r="62" spans="1:8" x14ac:dyDescent="0.25">
      <c r="A62" s="42" t="s">
        <v>357</v>
      </c>
      <c r="B62" s="43" t="s">
        <v>279</v>
      </c>
      <c r="C62" s="44" t="s">
        <v>358</v>
      </c>
      <c r="D62" s="39">
        <v>13244800</v>
      </c>
      <c r="E62" s="39">
        <v>7166924.3200000003</v>
      </c>
      <c r="F62" s="40">
        <f t="shared" si="0"/>
        <v>54.111230973665137</v>
      </c>
      <c r="G62" s="8"/>
      <c r="H62" s="4"/>
    </row>
    <row r="63" spans="1:8" x14ac:dyDescent="0.25">
      <c r="A63" s="42" t="s">
        <v>359</v>
      </c>
      <c r="B63" s="43" t="s">
        <v>279</v>
      </c>
      <c r="C63" s="44" t="s">
        <v>360</v>
      </c>
      <c r="D63" s="39">
        <v>10053800</v>
      </c>
      <c r="E63" s="39">
        <v>5510083.6799999997</v>
      </c>
      <c r="F63" s="40">
        <f t="shared" si="0"/>
        <v>54.805980624241577</v>
      </c>
      <c r="G63" s="8"/>
      <c r="H63" s="4"/>
    </row>
    <row r="64" spans="1:8" ht="34.5" x14ac:dyDescent="0.25">
      <c r="A64" s="42" t="s">
        <v>361</v>
      </c>
      <c r="B64" s="43" t="s">
        <v>279</v>
      </c>
      <c r="C64" s="44" t="s">
        <v>362</v>
      </c>
      <c r="D64" s="39">
        <v>3191000</v>
      </c>
      <c r="E64" s="39">
        <v>1656840.64</v>
      </c>
      <c r="F64" s="40">
        <f t="shared" si="0"/>
        <v>51.922301472892507</v>
      </c>
      <c r="G64" s="8"/>
      <c r="H64" s="4"/>
    </row>
    <row r="65" spans="1:8" ht="23.25" x14ac:dyDescent="0.25">
      <c r="A65" s="42" t="s">
        <v>285</v>
      </c>
      <c r="B65" s="43" t="s">
        <v>279</v>
      </c>
      <c r="C65" s="44" t="s">
        <v>363</v>
      </c>
      <c r="D65" s="39">
        <v>3207704.2</v>
      </c>
      <c r="E65" s="39">
        <v>1614414.46</v>
      </c>
      <c r="F65" s="40">
        <f t="shared" si="0"/>
        <v>50.329280985447468</v>
      </c>
      <c r="G65" s="8"/>
      <c r="H65" s="4"/>
    </row>
    <row r="66" spans="1:8" x14ac:dyDescent="0.25">
      <c r="A66" s="42" t="s">
        <v>287</v>
      </c>
      <c r="B66" s="43" t="s">
        <v>279</v>
      </c>
      <c r="C66" s="44" t="s">
        <v>364</v>
      </c>
      <c r="D66" s="39">
        <v>2457190.2000000002</v>
      </c>
      <c r="E66" s="39">
        <v>1138127.01</v>
      </c>
      <c r="F66" s="40">
        <f t="shared" si="0"/>
        <v>46.318230066195113</v>
      </c>
      <c r="G66" s="8"/>
      <c r="H66" s="4"/>
    </row>
    <row r="67" spans="1:8" ht="23.25" x14ac:dyDescent="0.25">
      <c r="A67" s="42" t="s">
        <v>308</v>
      </c>
      <c r="B67" s="43" t="s">
        <v>279</v>
      </c>
      <c r="C67" s="44" t="s">
        <v>365</v>
      </c>
      <c r="D67" s="39">
        <v>8500</v>
      </c>
      <c r="E67" s="39" t="s">
        <v>20</v>
      </c>
      <c r="F67" s="81" t="s">
        <v>20</v>
      </c>
      <c r="G67" s="8"/>
      <c r="H67" s="4"/>
    </row>
    <row r="68" spans="1:8" ht="34.5" x14ac:dyDescent="0.25">
      <c r="A68" s="42" t="s">
        <v>289</v>
      </c>
      <c r="B68" s="43" t="s">
        <v>279</v>
      </c>
      <c r="C68" s="44" t="s">
        <v>366</v>
      </c>
      <c r="D68" s="39">
        <v>742014</v>
      </c>
      <c r="E68" s="39">
        <v>476287.45</v>
      </c>
      <c r="F68" s="40">
        <f t="shared" si="0"/>
        <v>64.188472185160933</v>
      </c>
      <c r="G68" s="8"/>
      <c r="H68" s="4"/>
    </row>
    <row r="69" spans="1:8" ht="23.25" x14ac:dyDescent="0.25">
      <c r="A69" s="42" t="s">
        <v>311</v>
      </c>
      <c r="B69" s="43" t="s">
        <v>279</v>
      </c>
      <c r="C69" s="44" t="s">
        <v>367</v>
      </c>
      <c r="D69" s="39">
        <v>4940834.29</v>
      </c>
      <c r="E69" s="39">
        <v>1631238.59</v>
      </c>
      <c r="F69" s="40">
        <f t="shared" si="0"/>
        <v>33.015448287782995</v>
      </c>
      <c r="G69" s="8"/>
      <c r="H69" s="4"/>
    </row>
    <row r="70" spans="1:8" ht="23.25" x14ac:dyDescent="0.25">
      <c r="A70" s="42" t="s">
        <v>313</v>
      </c>
      <c r="B70" s="43" t="s">
        <v>279</v>
      </c>
      <c r="C70" s="44" t="s">
        <v>368</v>
      </c>
      <c r="D70" s="39">
        <v>4940834.29</v>
      </c>
      <c r="E70" s="39">
        <v>1631238.59</v>
      </c>
      <c r="F70" s="40">
        <f t="shared" si="0"/>
        <v>33.015448287782995</v>
      </c>
      <c r="G70" s="8"/>
      <c r="H70" s="4"/>
    </row>
    <row r="71" spans="1:8" ht="23.25" x14ac:dyDescent="0.25">
      <c r="A71" s="42" t="s">
        <v>315</v>
      </c>
      <c r="B71" s="43" t="s">
        <v>279</v>
      </c>
      <c r="C71" s="44" t="s">
        <v>369</v>
      </c>
      <c r="D71" s="39">
        <v>131650</v>
      </c>
      <c r="E71" s="39">
        <v>19118.2</v>
      </c>
      <c r="F71" s="40">
        <f t="shared" si="0"/>
        <v>14.521990125332321</v>
      </c>
      <c r="G71" s="8"/>
      <c r="H71" s="4"/>
    </row>
    <row r="72" spans="1:8" x14ac:dyDescent="0.25">
      <c r="A72" s="42" t="s">
        <v>317</v>
      </c>
      <c r="B72" s="43" t="s">
        <v>279</v>
      </c>
      <c r="C72" s="44" t="s">
        <v>370</v>
      </c>
      <c r="D72" s="39">
        <v>4809184.29</v>
      </c>
      <c r="E72" s="39">
        <v>1612120.39</v>
      </c>
      <c r="F72" s="40">
        <f t="shared" ref="F72:F135" si="1">E72/D72*100</f>
        <v>33.52170124468239</v>
      </c>
      <c r="G72" s="8"/>
      <c r="H72" s="4"/>
    </row>
    <row r="73" spans="1:8" x14ac:dyDescent="0.25">
      <c r="A73" s="42" t="s">
        <v>371</v>
      </c>
      <c r="B73" s="43" t="s">
        <v>279</v>
      </c>
      <c r="C73" s="44" t="s">
        <v>372</v>
      </c>
      <c r="D73" s="39">
        <v>130000</v>
      </c>
      <c r="E73" s="39">
        <v>18000</v>
      </c>
      <c r="F73" s="40">
        <f t="shared" si="1"/>
        <v>13.846153846153847</v>
      </c>
      <c r="G73" s="8"/>
      <c r="H73" s="4"/>
    </row>
    <row r="74" spans="1:8" ht="23.25" x14ac:dyDescent="0.25">
      <c r="A74" s="42" t="s">
        <v>373</v>
      </c>
      <c r="B74" s="43" t="s">
        <v>279</v>
      </c>
      <c r="C74" s="44" t="s">
        <v>374</v>
      </c>
      <c r="D74" s="39">
        <v>100000</v>
      </c>
      <c r="E74" s="39" t="s">
        <v>20</v>
      </c>
      <c r="F74" s="81" t="s">
        <v>20</v>
      </c>
      <c r="G74" s="8"/>
      <c r="H74" s="4"/>
    </row>
    <row r="75" spans="1:8" ht="23.25" x14ac:dyDescent="0.25">
      <c r="A75" s="42" t="s">
        <v>375</v>
      </c>
      <c r="B75" s="43" t="s">
        <v>279</v>
      </c>
      <c r="C75" s="44" t="s">
        <v>376</v>
      </c>
      <c r="D75" s="39">
        <v>100000</v>
      </c>
      <c r="E75" s="39" t="s">
        <v>20</v>
      </c>
      <c r="F75" s="81" t="s">
        <v>20</v>
      </c>
      <c r="G75" s="8"/>
      <c r="H75" s="4"/>
    </row>
    <row r="76" spans="1:8" ht="23.25" x14ac:dyDescent="0.25">
      <c r="A76" s="42" t="s">
        <v>377</v>
      </c>
      <c r="B76" s="43" t="s">
        <v>279</v>
      </c>
      <c r="C76" s="44" t="s">
        <v>378</v>
      </c>
      <c r="D76" s="39">
        <v>30000</v>
      </c>
      <c r="E76" s="39">
        <v>18000</v>
      </c>
      <c r="F76" s="40">
        <f t="shared" si="1"/>
        <v>60</v>
      </c>
      <c r="G76" s="8"/>
      <c r="H76" s="4"/>
    </row>
    <row r="77" spans="1:8" x14ac:dyDescent="0.25">
      <c r="A77" s="42" t="s">
        <v>297</v>
      </c>
      <c r="B77" s="43" t="s">
        <v>279</v>
      </c>
      <c r="C77" s="44" t="s">
        <v>379</v>
      </c>
      <c r="D77" s="39">
        <v>984535.65</v>
      </c>
      <c r="E77" s="39">
        <v>78109.75</v>
      </c>
      <c r="F77" s="40">
        <f t="shared" si="1"/>
        <v>7.9336639562010784</v>
      </c>
      <c r="G77" s="8"/>
      <c r="H77" s="4"/>
    </row>
    <row r="78" spans="1:8" ht="34.5" x14ac:dyDescent="0.25">
      <c r="A78" s="42" t="s">
        <v>380</v>
      </c>
      <c r="B78" s="43" t="s">
        <v>279</v>
      </c>
      <c r="C78" s="44" t="s">
        <v>381</v>
      </c>
      <c r="D78" s="39">
        <v>50000</v>
      </c>
      <c r="E78" s="39" t="s">
        <v>20</v>
      </c>
      <c r="F78" s="81" t="s">
        <v>20</v>
      </c>
      <c r="G78" s="8"/>
      <c r="H78" s="4"/>
    </row>
    <row r="79" spans="1:8" ht="34.5" x14ac:dyDescent="0.25">
      <c r="A79" s="42" t="s">
        <v>382</v>
      </c>
      <c r="B79" s="43" t="s">
        <v>279</v>
      </c>
      <c r="C79" s="44" t="s">
        <v>383</v>
      </c>
      <c r="D79" s="39">
        <v>50000</v>
      </c>
      <c r="E79" s="39" t="s">
        <v>20</v>
      </c>
      <c r="F79" s="81" t="s">
        <v>20</v>
      </c>
      <c r="G79" s="8"/>
      <c r="H79" s="4"/>
    </row>
    <row r="80" spans="1:8" x14ac:dyDescent="0.25">
      <c r="A80" s="42" t="s">
        <v>299</v>
      </c>
      <c r="B80" s="43" t="s">
        <v>279</v>
      </c>
      <c r="C80" s="44" t="s">
        <v>384</v>
      </c>
      <c r="D80" s="39">
        <v>934535.65</v>
      </c>
      <c r="E80" s="39">
        <v>78109.75</v>
      </c>
      <c r="F80" s="40">
        <f t="shared" si="1"/>
        <v>8.3581348662300901</v>
      </c>
      <c r="G80" s="8"/>
      <c r="H80" s="4"/>
    </row>
    <row r="81" spans="1:8" x14ac:dyDescent="0.25">
      <c r="A81" s="42" t="s">
        <v>321</v>
      </c>
      <c r="B81" s="43" t="s">
        <v>279</v>
      </c>
      <c r="C81" s="44" t="s">
        <v>385</v>
      </c>
      <c r="D81" s="39">
        <v>46355</v>
      </c>
      <c r="E81" s="39">
        <v>2456</v>
      </c>
      <c r="F81" s="40">
        <f t="shared" si="1"/>
        <v>5.2982418293603706</v>
      </c>
      <c r="G81" s="8"/>
      <c r="H81" s="4"/>
    </row>
    <row r="82" spans="1:8" x14ac:dyDescent="0.25">
      <c r="A82" s="42" t="s">
        <v>323</v>
      </c>
      <c r="B82" s="43" t="s">
        <v>279</v>
      </c>
      <c r="C82" s="44" t="s">
        <v>386</v>
      </c>
      <c r="D82" s="39">
        <v>138125</v>
      </c>
      <c r="E82" s="39">
        <v>69116</v>
      </c>
      <c r="F82" s="40">
        <f t="shared" si="1"/>
        <v>50.038733031674212</v>
      </c>
      <c r="G82" s="8"/>
      <c r="H82" s="4"/>
    </row>
    <row r="83" spans="1:8" x14ac:dyDescent="0.25">
      <c r="A83" s="42" t="s">
        <v>301</v>
      </c>
      <c r="B83" s="43" t="s">
        <v>279</v>
      </c>
      <c r="C83" s="44" t="s">
        <v>387</v>
      </c>
      <c r="D83" s="39">
        <v>750055.65</v>
      </c>
      <c r="E83" s="39">
        <v>6537.75</v>
      </c>
      <c r="F83" s="40">
        <f t="shared" si="1"/>
        <v>0.87163532465891025</v>
      </c>
      <c r="G83" s="8"/>
      <c r="H83" s="4"/>
    </row>
    <row r="84" spans="1:8" x14ac:dyDescent="0.25">
      <c r="A84" s="42" t="s">
        <v>388</v>
      </c>
      <c r="B84" s="43" t="s">
        <v>279</v>
      </c>
      <c r="C84" s="44" t="s">
        <v>389</v>
      </c>
      <c r="D84" s="39">
        <v>903735.8</v>
      </c>
      <c r="E84" s="39">
        <v>315797.96000000002</v>
      </c>
      <c r="F84" s="40">
        <f t="shared" si="1"/>
        <v>34.943615158323929</v>
      </c>
      <c r="G84" s="8"/>
      <c r="H84" s="4"/>
    </row>
    <row r="85" spans="1:8" x14ac:dyDescent="0.25">
      <c r="A85" s="42" t="s">
        <v>390</v>
      </c>
      <c r="B85" s="43" t="s">
        <v>279</v>
      </c>
      <c r="C85" s="44" t="s">
        <v>391</v>
      </c>
      <c r="D85" s="39">
        <v>871600</v>
      </c>
      <c r="E85" s="39">
        <v>301762.94</v>
      </c>
      <c r="F85" s="40">
        <f t="shared" si="1"/>
        <v>34.621723267553925</v>
      </c>
      <c r="G85" s="8"/>
      <c r="H85" s="4"/>
    </row>
    <row r="86" spans="1:8" ht="45.75" x14ac:dyDescent="0.25">
      <c r="A86" s="42" t="s">
        <v>283</v>
      </c>
      <c r="B86" s="43" t="s">
        <v>279</v>
      </c>
      <c r="C86" s="44" t="s">
        <v>392</v>
      </c>
      <c r="D86" s="39">
        <v>857900</v>
      </c>
      <c r="E86" s="39">
        <v>298770.44</v>
      </c>
      <c r="F86" s="40">
        <f t="shared" si="1"/>
        <v>34.825788553444461</v>
      </c>
      <c r="G86" s="8"/>
      <c r="H86" s="4"/>
    </row>
    <row r="87" spans="1:8" ht="23.25" x14ac:dyDescent="0.25">
      <c r="A87" s="42" t="s">
        <v>285</v>
      </c>
      <c r="B87" s="43" t="s">
        <v>279</v>
      </c>
      <c r="C87" s="44" t="s">
        <v>393</v>
      </c>
      <c r="D87" s="39">
        <v>857900</v>
      </c>
      <c r="E87" s="39">
        <v>298770.44</v>
      </c>
      <c r="F87" s="40">
        <f t="shared" si="1"/>
        <v>34.825788553444461</v>
      </c>
      <c r="G87" s="8"/>
      <c r="H87" s="4"/>
    </row>
    <row r="88" spans="1:8" x14ac:dyDescent="0.25">
      <c r="A88" s="42" t="s">
        <v>287</v>
      </c>
      <c r="B88" s="43" t="s">
        <v>279</v>
      </c>
      <c r="C88" s="44" t="s">
        <v>394</v>
      </c>
      <c r="D88" s="39">
        <v>652800</v>
      </c>
      <c r="E88" s="39">
        <v>228884.69</v>
      </c>
      <c r="F88" s="40">
        <f t="shared" si="1"/>
        <v>35.061992953431378</v>
      </c>
      <c r="G88" s="8"/>
      <c r="H88" s="4"/>
    </row>
    <row r="89" spans="1:8" ht="23.25" x14ac:dyDescent="0.25">
      <c r="A89" s="42" t="s">
        <v>308</v>
      </c>
      <c r="B89" s="43" t="s">
        <v>279</v>
      </c>
      <c r="C89" s="44" t="s">
        <v>395</v>
      </c>
      <c r="D89" s="39">
        <v>8000</v>
      </c>
      <c r="E89" s="39">
        <v>3000</v>
      </c>
      <c r="F89" s="40">
        <f t="shared" si="1"/>
        <v>37.5</v>
      </c>
      <c r="G89" s="8"/>
      <c r="H89" s="4"/>
    </row>
    <row r="90" spans="1:8" ht="34.5" x14ac:dyDescent="0.25">
      <c r="A90" s="42" t="s">
        <v>289</v>
      </c>
      <c r="B90" s="43" t="s">
        <v>279</v>
      </c>
      <c r="C90" s="44" t="s">
        <v>396</v>
      </c>
      <c r="D90" s="39">
        <v>197100</v>
      </c>
      <c r="E90" s="39">
        <v>66885.75</v>
      </c>
      <c r="F90" s="40">
        <f t="shared" si="1"/>
        <v>33.934931506849317</v>
      </c>
      <c r="G90" s="8"/>
      <c r="H90" s="4"/>
    </row>
    <row r="91" spans="1:8" ht="23.25" x14ac:dyDescent="0.25">
      <c r="A91" s="42" t="s">
        <v>311</v>
      </c>
      <c r="B91" s="43" t="s">
        <v>279</v>
      </c>
      <c r="C91" s="44" t="s">
        <v>397</v>
      </c>
      <c r="D91" s="39">
        <v>13700</v>
      </c>
      <c r="E91" s="39">
        <v>2992.5</v>
      </c>
      <c r="F91" s="40">
        <f t="shared" si="1"/>
        <v>21.843065693430656</v>
      </c>
      <c r="G91" s="8"/>
      <c r="H91" s="4"/>
    </row>
    <row r="92" spans="1:8" ht="23.25" x14ac:dyDescent="0.25">
      <c r="A92" s="42" t="s">
        <v>313</v>
      </c>
      <c r="B92" s="43" t="s">
        <v>279</v>
      </c>
      <c r="C92" s="44" t="s">
        <v>398</v>
      </c>
      <c r="D92" s="39">
        <v>13700</v>
      </c>
      <c r="E92" s="39">
        <v>2992.5</v>
      </c>
      <c r="F92" s="40">
        <f t="shared" si="1"/>
        <v>21.843065693430656</v>
      </c>
      <c r="G92" s="8"/>
      <c r="H92" s="4"/>
    </row>
    <row r="93" spans="1:8" ht="23.25" x14ac:dyDescent="0.25">
      <c r="A93" s="42" t="s">
        <v>315</v>
      </c>
      <c r="B93" s="43" t="s">
        <v>279</v>
      </c>
      <c r="C93" s="44" t="s">
        <v>399</v>
      </c>
      <c r="D93" s="39">
        <v>13700</v>
      </c>
      <c r="E93" s="39">
        <v>2992.5</v>
      </c>
      <c r="F93" s="40">
        <f t="shared" si="1"/>
        <v>21.843065693430656</v>
      </c>
      <c r="G93" s="8"/>
      <c r="H93" s="4"/>
    </row>
    <row r="94" spans="1:8" x14ac:dyDescent="0.25">
      <c r="A94" s="42" t="s">
        <v>400</v>
      </c>
      <c r="B94" s="43" t="s">
        <v>279</v>
      </c>
      <c r="C94" s="44" t="s">
        <v>401</v>
      </c>
      <c r="D94" s="39">
        <v>32135.8</v>
      </c>
      <c r="E94" s="39">
        <v>14035.02</v>
      </c>
      <c r="F94" s="40">
        <f t="shared" si="1"/>
        <v>43.67409555698007</v>
      </c>
      <c r="G94" s="8"/>
      <c r="H94" s="4"/>
    </row>
    <row r="95" spans="1:8" ht="23.25" x14ac:dyDescent="0.25">
      <c r="A95" s="42" t="s">
        <v>311</v>
      </c>
      <c r="B95" s="43" t="s">
        <v>279</v>
      </c>
      <c r="C95" s="44" t="s">
        <v>402</v>
      </c>
      <c r="D95" s="39">
        <v>32135.8</v>
      </c>
      <c r="E95" s="39">
        <v>14035.02</v>
      </c>
      <c r="F95" s="40">
        <f t="shared" si="1"/>
        <v>43.67409555698007</v>
      </c>
      <c r="G95" s="8"/>
      <c r="H95" s="4"/>
    </row>
    <row r="96" spans="1:8" ht="23.25" x14ac:dyDescent="0.25">
      <c r="A96" s="42" t="s">
        <v>313</v>
      </c>
      <c r="B96" s="43" t="s">
        <v>279</v>
      </c>
      <c r="C96" s="44" t="s">
        <v>403</v>
      </c>
      <c r="D96" s="39">
        <v>32135.8</v>
      </c>
      <c r="E96" s="39">
        <v>14035.02</v>
      </c>
      <c r="F96" s="40">
        <f t="shared" si="1"/>
        <v>43.67409555698007</v>
      </c>
      <c r="G96" s="8"/>
      <c r="H96" s="4"/>
    </row>
    <row r="97" spans="1:8" x14ac:dyDescent="0.25">
      <c r="A97" s="42" t="s">
        <v>317</v>
      </c>
      <c r="B97" s="43" t="s">
        <v>279</v>
      </c>
      <c r="C97" s="44" t="s">
        <v>404</v>
      </c>
      <c r="D97" s="39">
        <v>32135.8</v>
      </c>
      <c r="E97" s="39">
        <v>14035.02</v>
      </c>
      <c r="F97" s="40">
        <f t="shared" si="1"/>
        <v>43.67409555698007</v>
      </c>
      <c r="G97" s="8"/>
      <c r="H97" s="4"/>
    </row>
    <row r="98" spans="1:8" ht="23.25" x14ac:dyDescent="0.25">
      <c r="A98" s="42" t="s">
        <v>405</v>
      </c>
      <c r="B98" s="43" t="s">
        <v>279</v>
      </c>
      <c r="C98" s="44" t="s">
        <v>406</v>
      </c>
      <c r="D98" s="39">
        <v>3242585.48</v>
      </c>
      <c r="E98" s="39">
        <v>898221.28</v>
      </c>
      <c r="F98" s="40">
        <f t="shared" si="1"/>
        <v>27.70077413656956</v>
      </c>
      <c r="G98" s="8"/>
      <c r="H98" s="4"/>
    </row>
    <row r="99" spans="1:8" ht="23.25" x14ac:dyDescent="0.25">
      <c r="A99" s="42" t="s">
        <v>407</v>
      </c>
      <c r="B99" s="43" t="s">
        <v>279</v>
      </c>
      <c r="C99" s="44" t="s">
        <v>408</v>
      </c>
      <c r="D99" s="39">
        <v>3242585.48</v>
      </c>
      <c r="E99" s="39">
        <v>898221.28</v>
      </c>
      <c r="F99" s="40">
        <f t="shared" si="1"/>
        <v>27.70077413656956</v>
      </c>
      <c r="G99" s="8"/>
      <c r="H99" s="4"/>
    </row>
    <row r="100" spans="1:8" ht="45.75" x14ac:dyDescent="0.25">
      <c r="A100" s="42" t="s">
        <v>283</v>
      </c>
      <c r="B100" s="43" t="s">
        <v>279</v>
      </c>
      <c r="C100" s="44" t="s">
        <v>409</v>
      </c>
      <c r="D100" s="39">
        <v>2577700</v>
      </c>
      <c r="E100" s="39">
        <v>858221.28</v>
      </c>
      <c r="F100" s="40">
        <f t="shared" si="1"/>
        <v>33.294071459052645</v>
      </c>
      <c r="G100" s="8"/>
      <c r="H100" s="4"/>
    </row>
    <row r="101" spans="1:8" x14ac:dyDescent="0.25">
      <c r="A101" s="42" t="s">
        <v>357</v>
      </c>
      <c r="B101" s="43" t="s">
        <v>279</v>
      </c>
      <c r="C101" s="44" t="s">
        <v>410</v>
      </c>
      <c r="D101" s="39">
        <v>2577700</v>
      </c>
      <c r="E101" s="39">
        <v>858221.28</v>
      </c>
      <c r="F101" s="40">
        <f t="shared" si="1"/>
        <v>33.294071459052645</v>
      </c>
      <c r="G101" s="8"/>
      <c r="H101" s="4"/>
    </row>
    <row r="102" spans="1:8" x14ac:dyDescent="0.25">
      <c r="A102" s="42" t="s">
        <v>359</v>
      </c>
      <c r="B102" s="43" t="s">
        <v>279</v>
      </c>
      <c r="C102" s="44" t="s">
        <v>411</v>
      </c>
      <c r="D102" s="39">
        <v>1979800</v>
      </c>
      <c r="E102" s="39">
        <v>656952.57999999996</v>
      </c>
      <c r="F102" s="40">
        <f t="shared" si="1"/>
        <v>33.182775027780579</v>
      </c>
      <c r="G102" s="8"/>
      <c r="H102" s="4"/>
    </row>
    <row r="103" spans="1:8" ht="34.5" x14ac:dyDescent="0.25">
      <c r="A103" s="42" t="s">
        <v>361</v>
      </c>
      <c r="B103" s="43" t="s">
        <v>279</v>
      </c>
      <c r="C103" s="44" t="s">
        <v>412</v>
      </c>
      <c r="D103" s="39">
        <v>597900</v>
      </c>
      <c r="E103" s="39">
        <v>201268.7</v>
      </c>
      <c r="F103" s="40">
        <f t="shared" si="1"/>
        <v>33.662602441879912</v>
      </c>
      <c r="G103" s="8"/>
      <c r="H103" s="4"/>
    </row>
    <row r="104" spans="1:8" ht="23.25" x14ac:dyDescent="0.25">
      <c r="A104" s="42" t="s">
        <v>311</v>
      </c>
      <c r="B104" s="43" t="s">
        <v>279</v>
      </c>
      <c r="C104" s="44" t="s">
        <v>413</v>
      </c>
      <c r="D104" s="39">
        <v>664770</v>
      </c>
      <c r="E104" s="39">
        <v>40000</v>
      </c>
      <c r="F104" s="40">
        <f t="shared" si="1"/>
        <v>6.0171187027092081</v>
      </c>
      <c r="G104" s="8"/>
      <c r="H104" s="4"/>
    </row>
    <row r="105" spans="1:8" ht="23.25" x14ac:dyDescent="0.25">
      <c r="A105" s="42" t="s">
        <v>313</v>
      </c>
      <c r="B105" s="43" t="s">
        <v>279</v>
      </c>
      <c r="C105" s="44" t="s">
        <v>414</v>
      </c>
      <c r="D105" s="39">
        <v>664770</v>
      </c>
      <c r="E105" s="39">
        <v>40000</v>
      </c>
      <c r="F105" s="40">
        <f t="shared" si="1"/>
        <v>6.0171187027092081</v>
      </c>
      <c r="G105" s="8"/>
      <c r="H105" s="4"/>
    </row>
    <row r="106" spans="1:8" ht="23.25" x14ac:dyDescent="0.25">
      <c r="A106" s="42" t="s">
        <v>315</v>
      </c>
      <c r="B106" s="43" t="s">
        <v>279</v>
      </c>
      <c r="C106" s="44" t="s">
        <v>415</v>
      </c>
      <c r="D106" s="39">
        <v>300000</v>
      </c>
      <c r="E106" s="39" t="s">
        <v>20</v>
      </c>
      <c r="F106" s="81" t="s">
        <v>20</v>
      </c>
      <c r="G106" s="8"/>
      <c r="H106" s="4"/>
    </row>
    <row r="107" spans="1:8" x14ac:dyDescent="0.25">
      <c r="A107" s="42" t="s">
        <v>317</v>
      </c>
      <c r="B107" s="43" t="s">
        <v>279</v>
      </c>
      <c r="C107" s="44" t="s">
        <v>416</v>
      </c>
      <c r="D107" s="39">
        <v>364770</v>
      </c>
      <c r="E107" s="39">
        <v>40000</v>
      </c>
      <c r="F107" s="40">
        <f t="shared" si="1"/>
        <v>10.965814074622365</v>
      </c>
      <c r="G107" s="8"/>
      <c r="H107" s="4"/>
    </row>
    <row r="108" spans="1:8" x14ac:dyDescent="0.25">
      <c r="A108" s="42" t="s">
        <v>297</v>
      </c>
      <c r="B108" s="43" t="s">
        <v>279</v>
      </c>
      <c r="C108" s="44" t="s">
        <v>417</v>
      </c>
      <c r="D108" s="39">
        <v>115.48</v>
      </c>
      <c r="E108" s="39" t="s">
        <v>20</v>
      </c>
      <c r="F108" s="81" t="s">
        <v>20</v>
      </c>
      <c r="G108" s="8"/>
      <c r="H108" s="4"/>
    </row>
    <row r="109" spans="1:8" x14ac:dyDescent="0.25">
      <c r="A109" s="42" t="s">
        <v>299</v>
      </c>
      <c r="B109" s="43" t="s">
        <v>279</v>
      </c>
      <c r="C109" s="44" t="s">
        <v>418</v>
      </c>
      <c r="D109" s="39">
        <v>115.48</v>
      </c>
      <c r="E109" s="39" t="s">
        <v>20</v>
      </c>
      <c r="F109" s="81" t="s">
        <v>20</v>
      </c>
      <c r="G109" s="8"/>
      <c r="H109" s="4"/>
    </row>
    <row r="110" spans="1:8" x14ac:dyDescent="0.25">
      <c r="A110" s="42" t="s">
        <v>301</v>
      </c>
      <c r="B110" s="43" t="s">
        <v>279</v>
      </c>
      <c r="C110" s="44" t="s">
        <v>419</v>
      </c>
      <c r="D110" s="39">
        <v>115.48</v>
      </c>
      <c r="E110" s="39" t="s">
        <v>20</v>
      </c>
      <c r="F110" s="81" t="s">
        <v>20</v>
      </c>
      <c r="G110" s="8"/>
      <c r="H110" s="4"/>
    </row>
    <row r="111" spans="1:8" x14ac:dyDescent="0.25">
      <c r="A111" s="42" t="s">
        <v>420</v>
      </c>
      <c r="B111" s="43" t="s">
        <v>279</v>
      </c>
      <c r="C111" s="44" t="s">
        <v>421</v>
      </c>
      <c r="D111" s="39">
        <v>7162399.1699999999</v>
      </c>
      <c r="E111" s="39">
        <v>162411.23000000001</v>
      </c>
      <c r="F111" s="40">
        <f t="shared" si="1"/>
        <v>2.2675534572307288</v>
      </c>
      <c r="G111" s="8"/>
      <c r="H111" s="4"/>
    </row>
    <row r="112" spans="1:8" x14ac:dyDescent="0.25">
      <c r="A112" s="42" t="s">
        <v>422</v>
      </c>
      <c r="B112" s="43" t="s">
        <v>279</v>
      </c>
      <c r="C112" s="44" t="s">
        <v>423</v>
      </c>
      <c r="D112" s="39">
        <v>168100</v>
      </c>
      <c r="E112" s="39">
        <v>63019.68</v>
      </c>
      <c r="F112" s="40">
        <f t="shared" si="1"/>
        <v>37.489399167162404</v>
      </c>
      <c r="G112" s="8"/>
      <c r="H112" s="4"/>
    </row>
    <row r="113" spans="1:8" ht="45.75" x14ac:dyDescent="0.25">
      <c r="A113" s="42" t="s">
        <v>283</v>
      </c>
      <c r="B113" s="43" t="s">
        <v>279</v>
      </c>
      <c r="C113" s="44" t="s">
        <v>424</v>
      </c>
      <c r="D113" s="39">
        <v>160092</v>
      </c>
      <c r="E113" s="39">
        <v>61584.68</v>
      </c>
      <c r="F113" s="40">
        <f t="shared" si="1"/>
        <v>38.468305724208577</v>
      </c>
      <c r="G113" s="8"/>
      <c r="H113" s="4"/>
    </row>
    <row r="114" spans="1:8" ht="23.25" x14ac:dyDescent="0.25">
      <c r="A114" s="42" t="s">
        <v>285</v>
      </c>
      <c r="B114" s="43" t="s">
        <v>279</v>
      </c>
      <c r="C114" s="44" t="s">
        <v>425</v>
      </c>
      <c r="D114" s="39">
        <v>160092</v>
      </c>
      <c r="E114" s="39">
        <v>61584.68</v>
      </c>
      <c r="F114" s="40">
        <f t="shared" si="1"/>
        <v>38.468305724208577</v>
      </c>
      <c r="G114" s="8"/>
      <c r="H114" s="4"/>
    </row>
    <row r="115" spans="1:8" x14ac:dyDescent="0.25">
      <c r="A115" s="42" t="s">
        <v>287</v>
      </c>
      <c r="B115" s="43" t="s">
        <v>279</v>
      </c>
      <c r="C115" s="44" t="s">
        <v>426</v>
      </c>
      <c r="D115" s="39">
        <v>122945</v>
      </c>
      <c r="E115" s="39">
        <v>47300.08</v>
      </c>
      <c r="F115" s="40">
        <f t="shared" si="1"/>
        <v>38.472552767497668</v>
      </c>
      <c r="G115" s="8"/>
      <c r="H115" s="4"/>
    </row>
    <row r="116" spans="1:8" ht="34.5" x14ac:dyDescent="0.25">
      <c r="A116" s="42" t="s">
        <v>289</v>
      </c>
      <c r="B116" s="43" t="s">
        <v>279</v>
      </c>
      <c r="C116" s="44" t="s">
        <v>427</v>
      </c>
      <c r="D116" s="39">
        <v>37147</v>
      </c>
      <c r="E116" s="39">
        <v>14284.6</v>
      </c>
      <c r="F116" s="40">
        <f t="shared" si="1"/>
        <v>38.454249333728164</v>
      </c>
      <c r="G116" s="8"/>
      <c r="H116" s="4"/>
    </row>
    <row r="117" spans="1:8" ht="23.25" x14ac:dyDescent="0.25">
      <c r="A117" s="42" t="s">
        <v>311</v>
      </c>
      <c r="B117" s="43" t="s">
        <v>279</v>
      </c>
      <c r="C117" s="44" t="s">
        <v>428</v>
      </c>
      <c r="D117" s="39">
        <v>8008</v>
      </c>
      <c r="E117" s="39">
        <v>1435</v>
      </c>
      <c r="F117" s="40">
        <f t="shared" si="1"/>
        <v>17.91958041958042</v>
      </c>
      <c r="G117" s="8"/>
      <c r="H117" s="4"/>
    </row>
    <row r="118" spans="1:8" ht="23.25" x14ac:dyDescent="0.25">
      <c r="A118" s="42" t="s">
        <v>313</v>
      </c>
      <c r="B118" s="43" t="s">
        <v>279</v>
      </c>
      <c r="C118" s="44" t="s">
        <v>429</v>
      </c>
      <c r="D118" s="39">
        <v>8008</v>
      </c>
      <c r="E118" s="39">
        <v>1435</v>
      </c>
      <c r="F118" s="40">
        <f t="shared" si="1"/>
        <v>17.91958041958042</v>
      </c>
      <c r="G118" s="8"/>
      <c r="H118" s="4"/>
    </row>
    <row r="119" spans="1:8" x14ac:dyDescent="0.25">
      <c r="A119" s="42" t="s">
        <v>317</v>
      </c>
      <c r="B119" s="43" t="s">
        <v>279</v>
      </c>
      <c r="C119" s="44" t="s">
        <v>430</v>
      </c>
      <c r="D119" s="39">
        <v>8008</v>
      </c>
      <c r="E119" s="39">
        <v>1435</v>
      </c>
      <c r="F119" s="40">
        <f t="shared" si="1"/>
        <v>17.91958041958042</v>
      </c>
      <c r="G119" s="8"/>
      <c r="H119" s="4"/>
    </row>
    <row r="120" spans="1:8" x14ac:dyDescent="0.25">
      <c r="A120" s="42" t="s">
        <v>431</v>
      </c>
      <c r="B120" s="43" t="s">
        <v>279</v>
      </c>
      <c r="C120" s="44" t="s">
        <v>432</v>
      </c>
      <c r="D120" s="39">
        <v>287500</v>
      </c>
      <c r="E120" s="39" t="s">
        <v>20</v>
      </c>
      <c r="F120" s="81" t="s">
        <v>20</v>
      </c>
      <c r="G120" s="8"/>
      <c r="H120" s="4"/>
    </row>
    <row r="121" spans="1:8" ht="23.25" x14ac:dyDescent="0.25">
      <c r="A121" s="42" t="s">
        <v>311</v>
      </c>
      <c r="B121" s="43" t="s">
        <v>279</v>
      </c>
      <c r="C121" s="44" t="s">
        <v>433</v>
      </c>
      <c r="D121" s="39">
        <v>287500</v>
      </c>
      <c r="E121" s="39" t="s">
        <v>20</v>
      </c>
      <c r="F121" s="81" t="s">
        <v>20</v>
      </c>
      <c r="G121" s="8"/>
      <c r="H121" s="4"/>
    </row>
    <row r="122" spans="1:8" ht="23.25" x14ac:dyDescent="0.25">
      <c r="A122" s="42" t="s">
        <v>313</v>
      </c>
      <c r="B122" s="43" t="s">
        <v>279</v>
      </c>
      <c r="C122" s="44" t="s">
        <v>434</v>
      </c>
      <c r="D122" s="39">
        <v>287500</v>
      </c>
      <c r="E122" s="39" t="s">
        <v>20</v>
      </c>
      <c r="F122" s="81" t="s">
        <v>20</v>
      </c>
      <c r="G122" s="8"/>
      <c r="H122" s="4"/>
    </row>
    <row r="123" spans="1:8" x14ac:dyDescent="0.25">
      <c r="A123" s="42" t="s">
        <v>317</v>
      </c>
      <c r="B123" s="43" t="s">
        <v>279</v>
      </c>
      <c r="C123" s="44" t="s">
        <v>435</v>
      </c>
      <c r="D123" s="39">
        <v>287500</v>
      </c>
      <c r="E123" s="39" t="s">
        <v>20</v>
      </c>
      <c r="F123" s="81" t="s">
        <v>20</v>
      </c>
      <c r="G123" s="8"/>
      <c r="H123" s="4"/>
    </row>
    <row r="124" spans="1:8" x14ac:dyDescent="0.25">
      <c r="A124" s="42" t="s">
        <v>436</v>
      </c>
      <c r="B124" s="43" t="s">
        <v>279</v>
      </c>
      <c r="C124" s="44" t="s">
        <v>437</v>
      </c>
      <c r="D124" s="39">
        <v>6348199.1699999999</v>
      </c>
      <c r="E124" s="39">
        <v>74891.55</v>
      </c>
      <c r="F124" s="40">
        <f t="shared" si="1"/>
        <v>1.179729053775104</v>
      </c>
      <c r="G124" s="8"/>
      <c r="H124" s="4"/>
    </row>
    <row r="125" spans="1:8" ht="23.25" x14ac:dyDescent="0.25">
      <c r="A125" s="42" t="s">
        <v>311</v>
      </c>
      <c r="B125" s="43" t="s">
        <v>279</v>
      </c>
      <c r="C125" s="44" t="s">
        <v>438</v>
      </c>
      <c r="D125" s="39">
        <v>6313199.1699999999</v>
      </c>
      <c r="E125" s="39">
        <v>74891.55</v>
      </c>
      <c r="F125" s="40">
        <f t="shared" si="1"/>
        <v>1.1862694013501243</v>
      </c>
      <c r="G125" s="8"/>
      <c r="H125" s="4"/>
    </row>
    <row r="126" spans="1:8" ht="23.25" x14ac:dyDescent="0.25">
      <c r="A126" s="42" t="s">
        <v>313</v>
      </c>
      <c r="B126" s="43" t="s">
        <v>279</v>
      </c>
      <c r="C126" s="44" t="s">
        <v>439</v>
      </c>
      <c r="D126" s="39">
        <v>6313199.1699999999</v>
      </c>
      <c r="E126" s="39">
        <v>74891.55</v>
      </c>
      <c r="F126" s="40">
        <f t="shared" si="1"/>
        <v>1.1862694013501243</v>
      </c>
      <c r="G126" s="8"/>
      <c r="H126" s="4"/>
    </row>
    <row r="127" spans="1:8" x14ac:dyDescent="0.25">
      <c r="A127" s="42" t="s">
        <v>317</v>
      </c>
      <c r="B127" s="43" t="s">
        <v>279</v>
      </c>
      <c r="C127" s="44" t="s">
        <v>440</v>
      </c>
      <c r="D127" s="39">
        <v>6313199.1699999999</v>
      </c>
      <c r="E127" s="39">
        <v>74891.55</v>
      </c>
      <c r="F127" s="40">
        <f t="shared" si="1"/>
        <v>1.1862694013501243</v>
      </c>
      <c r="G127" s="8"/>
      <c r="H127" s="4"/>
    </row>
    <row r="128" spans="1:8" x14ac:dyDescent="0.25">
      <c r="A128" s="42" t="s">
        <v>297</v>
      </c>
      <c r="B128" s="43" t="s">
        <v>279</v>
      </c>
      <c r="C128" s="44" t="s">
        <v>441</v>
      </c>
      <c r="D128" s="39">
        <v>35000</v>
      </c>
      <c r="E128" s="39" t="s">
        <v>20</v>
      </c>
      <c r="F128" s="81" t="s">
        <v>20</v>
      </c>
      <c r="G128" s="8"/>
      <c r="H128" s="4"/>
    </row>
    <row r="129" spans="1:8" x14ac:dyDescent="0.25">
      <c r="A129" s="42" t="s">
        <v>442</v>
      </c>
      <c r="B129" s="43" t="s">
        <v>279</v>
      </c>
      <c r="C129" s="44" t="s">
        <v>443</v>
      </c>
      <c r="D129" s="39">
        <v>35000</v>
      </c>
      <c r="E129" s="39" t="s">
        <v>20</v>
      </c>
      <c r="F129" s="81" t="s">
        <v>20</v>
      </c>
      <c r="G129" s="8"/>
      <c r="H129" s="4"/>
    </row>
    <row r="130" spans="1:8" ht="23.25" x14ac:dyDescent="0.25">
      <c r="A130" s="42" t="s">
        <v>444</v>
      </c>
      <c r="B130" s="43" t="s">
        <v>279</v>
      </c>
      <c r="C130" s="44" t="s">
        <v>445</v>
      </c>
      <c r="D130" s="39">
        <v>35000</v>
      </c>
      <c r="E130" s="39" t="s">
        <v>20</v>
      </c>
      <c r="F130" s="81" t="s">
        <v>20</v>
      </c>
      <c r="G130" s="8"/>
      <c r="H130" s="4"/>
    </row>
    <row r="131" spans="1:8" x14ac:dyDescent="0.25">
      <c r="A131" s="42" t="s">
        <v>446</v>
      </c>
      <c r="B131" s="43" t="s">
        <v>279</v>
      </c>
      <c r="C131" s="44" t="s">
        <v>447</v>
      </c>
      <c r="D131" s="39">
        <v>358600</v>
      </c>
      <c r="E131" s="39">
        <v>24500</v>
      </c>
      <c r="F131" s="40">
        <f t="shared" si="1"/>
        <v>6.8321249302844391</v>
      </c>
      <c r="G131" s="8"/>
      <c r="H131" s="4"/>
    </row>
    <row r="132" spans="1:8" ht="23.25" x14ac:dyDescent="0.25">
      <c r="A132" s="42" t="s">
        <v>311</v>
      </c>
      <c r="B132" s="43" t="s">
        <v>279</v>
      </c>
      <c r="C132" s="44" t="s">
        <v>448</v>
      </c>
      <c r="D132" s="39">
        <v>358600</v>
      </c>
      <c r="E132" s="39">
        <v>24500</v>
      </c>
      <c r="F132" s="40">
        <f t="shared" si="1"/>
        <v>6.8321249302844391</v>
      </c>
      <c r="G132" s="8"/>
      <c r="H132" s="4"/>
    </row>
    <row r="133" spans="1:8" ht="23.25" x14ac:dyDescent="0.25">
      <c r="A133" s="42" t="s">
        <v>313</v>
      </c>
      <c r="B133" s="43" t="s">
        <v>279</v>
      </c>
      <c r="C133" s="44" t="s">
        <v>449</v>
      </c>
      <c r="D133" s="39">
        <v>358600</v>
      </c>
      <c r="E133" s="39">
        <v>24500</v>
      </c>
      <c r="F133" s="40">
        <f t="shared" si="1"/>
        <v>6.8321249302844391</v>
      </c>
      <c r="G133" s="8"/>
      <c r="H133" s="4"/>
    </row>
    <row r="134" spans="1:8" x14ac:dyDescent="0.25">
      <c r="A134" s="42" t="s">
        <v>317</v>
      </c>
      <c r="B134" s="43" t="s">
        <v>279</v>
      </c>
      <c r="C134" s="44" t="s">
        <v>450</v>
      </c>
      <c r="D134" s="39">
        <v>358600</v>
      </c>
      <c r="E134" s="39">
        <v>24500</v>
      </c>
      <c r="F134" s="40">
        <f t="shared" si="1"/>
        <v>6.8321249302844391</v>
      </c>
      <c r="G134" s="8"/>
      <c r="H134" s="4"/>
    </row>
    <row r="135" spans="1:8" x14ac:dyDescent="0.25">
      <c r="A135" s="42" t="s">
        <v>451</v>
      </c>
      <c r="B135" s="43" t="s">
        <v>279</v>
      </c>
      <c r="C135" s="44" t="s">
        <v>452</v>
      </c>
      <c r="D135" s="39">
        <v>80285087.650000006</v>
      </c>
      <c r="E135" s="39">
        <v>16495446.439999999</v>
      </c>
      <c r="F135" s="40">
        <f t="shared" si="1"/>
        <v>20.546090093232898</v>
      </c>
      <c r="G135" s="8"/>
      <c r="H135" s="4"/>
    </row>
    <row r="136" spans="1:8" x14ac:dyDescent="0.25">
      <c r="A136" s="42" t="s">
        <v>453</v>
      </c>
      <c r="B136" s="43" t="s">
        <v>279</v>
      </c>
      <c r="C136" s="44" t="s">
        <v>454</v>
      </c>
      <c r="D136" s="39">
        <v>1677600</v>
      </c>
      <c r="E136" s="39">
        <v>624932.31999999995</v>
      </c>
      <c r="F136" s="40">
        <f t="shared" ref="F136:F199" si="2">E136/D136*100</f>
        <v>37.251568907963758</v>
      </c>
      <c r="G136" s="8"/>
      <c r="H136" s="4"/>
    </row>
    <row r="137" spans="1:8" ht="23.25" x14ac:dyDescent="0.25">
      <c r="A137" s="42" t="s">
        <v>311</v>
      </c>
      <c r="B137" s="43" t="s">
        <v>279</v>
      </c>
      <c r="C137" s="44" t="s">
        <v>455</v>
      </c>
      <c r="D137" s="39">
        <v>1677600</v>
      </c>
      <c r="E137" s="39">
        <v>624932.31999999995</v>
      </c>
      <c r="F137" s="40">
        <f t="shared" si="2"/>
        <v>37.251568907963758</v>
      </c>
      <c r="G137" s="8"/>
      <c r="H137" s="4"/>
    </row>
    <row r="138" spans="1:8" ht="23.25" x14ac:dyDescent="0.25">
      <c r="A138" s="42" t="s">
        <v>313</v>
      </c>
      <c r="B138" s="43" t="s">
        <v>279</v>
      </c>
      <c r="C138" s="44" t="s">
        <v>456</v>
      </c>
      <c r="D138" s="39">
        <v>1677600</v>
      </c>
      <c r="E138" s="39">
        <v>624932.31999999995</v>
      </c>
      <c r="F138" s="40">
        <f t="shared" si="2"/>
        <v>37.251568907963758</v>
      </c>
      <c r="G138" s="8"/>
      <c r="H138" s="4"/>
    </row>
    <row r="139" spans="1:8" ht="23.25" x14ac:dyDescent="0.25">
      <c r="A139" s="42" t="s">
        <v>457</v>
      </c>
      <c r="B139" s="43" t="s">
        <v>279</v>
      </c>
      <c r="C139" s="44" t="s">
        <v>458</v>
      </c>
      <c r="D139" s="39">
        <v>1577600</v>
      </c>
      <c r="E139" s="39">
        <v>624932.31999999995</v>
      </c>
      <c r="F139" s="40">
        <f t="shared" si="2"/>
        <v>39.612849898580116</v>
      </c>
      <c r="G139" s="8"/>
      <c r="H139" s="4"/>
    </row>
    <row r="140" spans="1:8" x14ac:dyDescent="0.25">
      <c r="A140" s="42" t="s">
        <v>317</v>
      </c>
      <c r="B140" s="43" t="s">
        <v>279</v>
      </c>
      <c r="C140" s="44" t="s">
        <v>459</v>
      </c>
      <c r="D140" s="39">
        <v>100000</v>
      </c>
      <c r="E140" s="39" t="s">
        <v>20</v>
      </c>
      <c r="F140" s="81" t="s">
        <v>20</v>
      </c>
      <c r="G140" s="8"/>
      <c r="H140" s="4"/>
    </row>
    <row r="141" spans="1:8" x14ac:dyDescent="0.25">
      <c r="A141" s="42" t="s">
        <v>460</v>
      </c>
      <c r="B141" s="43" t="s">
        <v>279</v>
      </c>
      <c r="C141" s="44" t="s">
        <v>461</v>
      </c>
      <c r="D141" s="39">
        <v>29700500</v>
      </c>
      <c r="E141" s="39">
        <v>56500</v>
      </c>
      <c r="F141" s="40">
        <f t="shared" si="2"/>
        <v>0.19023248766855777</v>
      </c>
      <c r="G141" s="8"/>
      <c r="H141" s="4"/>
    </row>
    <row r="142" spans="1:8" ht="23.25" x14ac:dyDescent="0.25">
      <c r="A142" s="42" t="s">
        <v>311</v>
      </c>
      <c r="B142" s="43" t="s">
        <v>279</v>
      </c>
      <c r="C142" s="44" t="s">
        <v>462</v>
      </c>
      <c r="D142" s="39">
        <v>29700500</v>
      </c>
      <c r="E142" s="39">
        <v>56500</v>
      </c>
      <c r="F142" s="40">
        <f t="shared" si="2"/>
        <v>0.19023248766855777</v>
      </c>
      <c r="G142" s="8"/>
      <c r="H142" s="4"/>
    </row>
    <row r="143" spans="1:8" ht="23.25" x14ac:dyDescent="0.25">
      <c r="A143" s="42" t="s">
        <v>313</v>
      </c>
      <c r="B143" s="43" t="s">
        <v>279</v>
      </c>
      <c r="C143" s="44" t="s">
        <v>463</v>
      </c>
      <c r="D143" s="39">
        <v>29700500</v>
      </c>
      <c r="E143" s="39">
        <v>56500</v>
      </c>
      <c r="F143" s="40">
        <f t="shared" si="2"/>
        <v>0.19023248766855777</v>
      </c>
      <c r="G143" s="8"/>
      <c r="H143" s="4"/>
    </row>
    <row r="144" spans="1:8" ht="23.25" x14ac:dyDescent="0.25">
      <c r="A144" s="42" t="s">
        <v>457</v>
      </c>
      <c r="B144" s="43" t="s">
        <v>279</v>
      </c>
      <c r="C144" s="44" t="s">
        <v>464</v>
      </c>
      <c r="D144" s="39">
        <v>29067000</v>
      </c>
      <c r="E144" s="39" t="s">
        <v>20</v>
      </c>
      <c r="F144" s="81" t="s">
        <v>20</v>
      </c>
      <c r="G144" s="8"/>
      <c r="H144" s="4"/>
    </row>
    <row r="145" spans="1:8" x14ac:dyDescent="0.25">
      <c r="A145" s="42" t="s">
        <v>317</v>
      </c>
      <c r="B145" s="43" t="s">
        <v>279</v>
      </c>
      <c r="C145" s="44" t="s">
        <v>465</v>
      </c>
      <c r="D145" s="39">
        <v>633500</v>
      </c>
      <c r="E145" s="39">
        <v>56500</v>
      </c>
      <c r="F145" s="40">
        <f t="shared" si="2"/>
        <v>8.9187056037884762</v>
      </c>
      <c r="G145" s="8"/>
      <c r="H145" s="4"/>
    </row>
    <row r="146" spans="1:8" x14ac:dyDescent="0.25">
      <c r="A146" s="42" t="s">
        <v>466</v>
      </c>
      <c r="B146" s="43" t="s">
        <v>279</v>
      </c>
      <c r="C146" s="44" t="s">
        <v>467</v>
      </c>
      <c r="D146" s="39">
        <v>34993803.049999997</v>
      </c>
      <c r="E146" s="39">
        <v>7745915.9000000004</v>
      </c>
      <c r="F146" s="40">
        <f t="shared" si="2"/>
        <v>22.135107432971623</v>
      </c>
      <c r="G146" s="8"/>
      <c r="H146" s="4"/>
    </row>
    <row r="147" spans="1:8" ht="23.25" x14ac:dyDescent="0.25">
      <c r="A147" s="42" t="s">
        <v>311</v>
      </c>
      <c r="B147" s="43" t="s">
        <v>279</v>
      </c>
      <c r="C147" s="44" t="s">
        <v>468</v>
      </c>
      <c r="D147" s="39">
        <v>30240084.210000001</v>
      </c>
      <c r="E147" s="39">
        <v>7745915.9000000004</v>
      </c>
      <c r="F147" s="40">
        <f t="shared" si="2"/>
        <v>25.614729926706115</v>
      </c>
      <c r="G147" s="8"/>
      <c r="H147" s="4"/>
    </row>
    <row r="148" spans="1:8" ht="23.25" x14ac:dyDescent="0.25">
      <c r="A148" s="42" t="s">
        <v>313</v>
      </c>
      <c r="B148" s="43" t="s">
        <v>279</v>
      </c>
      <c r="C148" s="44" t="s">
        <v>469</v>
      </c>
      <c r="D148" s="39">
        <v>30240084.210000001</v>
      </c>
      <c r="E148" s="39">
        <v>7745915.9000000004</v>
      </c>
      <c r="F148" s="40">
        <f t="shared" si="2"/>
        <v>25.614729926706115</v>
      </c>
      <c r="G148" s="8"/>
      <c r="H148" s="4"/>
    </row>
    <row r="149" spans="1:8" ht="23.25" x14ac:dyDescent="0.25">
      <c r="A149" s="42" t="s">
        <v>457</v>
      </c>
      <c r="B149" s="43" t="s">
        <v>279</v>
      </c>
      <c r="C149" s="44" t="s">
        <v>470</v>
      </c>
      <c r="D149" s="39">
        <v>8748661.8800000008</v>
      </c>
      <c r="E149" s="39" t="s">
        <v>20</v>
      </c>
      <c r="F149" s="81" t="s">
        <v>20</v>
      </c>
      <c r="G149" s="8"/>
      <c r="H149" s="4"/>
    </row>
    <row r="150" spans="1:8" x14ac:dyDescent="0.25">
      <c r="A150" s="42" t="s">
        <v>317</v>
      </c>
      <c r="B150" s="43" t="s">
        <v>279</v>
      </c>
      <c r="C150" s="44" t="s">
        <v>471</v>
      </c>
      <c r="D150" s="39">
        <v>21491422.329999998</v>
      </c>
      <c r="E150" s="39">
        <v>7745915.9000000004</v>
      </c>
      <c r="F150" s="40">
        <f t="shared" si="2"/>
        <v>36.04189513872906</v>
      </c>
      <c r="G150" s="8"/>
      <c r="H150" s="4"/>
    </row>
    <row r="151" spans="1:8" ht="23.25" x14ac:dyDescent="0.25">
      <c r="A151" s="42" t="s">
        <v>472</v>
      </c>
      <c r="B151" s="43" t="s">
        <v>279</v>
      </c>
      <c r="C151" s="44" t="s">
        <v>473</v>
      </c>
      <c r="D151" s="39">
        <v>4753718.84</v>
      </c>
      <c r="E151" s="39" t="s">
        <v>20</v>
      </c>
      <c r="F151" s="81" t="s">
        <v>20</v>
      </c>
      <c r="G151" s="8"/>
      <c r="H151" s="4"/>
    </row>
    <row r="152" spans="1:8" x14ac:dyDescent="0.25">
      <c r="A152" s="42" t="s">
        <v>474</v>
      </c>
      <c r="B152" s="43" t="s">
        <v>279</v>
      </c>
      <c r="C152" s="44" t="s">
        <v>475</v>
      </c>
      <c r="D152" s="39">
        <v>4753718.84</v>
      </c>
      <c r="E152" s="39" t="s">
        <v>20</v>
      </c>
      <c r="F152" s="81" t="s">
        <v>20</v>
      </c>
      <c r="G152" s="8"/>
      <c r="H152" s="4"/>
    </row>
    <row r="153" spans="1:8" ht="23.25" x14ac:dyDescent="0.25">
      <c r="A153" s="42" t="s">
        <v>476</v>
      </c>
      <c r="B153" s="43" t="s">
        <v>279</v>
      </c>
      <c r="C153" s="44" t="s">
        <v>477</v>
      </c>
      <c r="D153" s="39">
        <v>4753718.84</v>
      </c>
      <c r="E153" s="39" t="s">
        <v>20</v>
      </c>
      <c r="F153" s="81" t="s">
        <v>20</v>
      </c>
      <c r="G153" s="8"/>
      <c r="H153" s="4"/>
    </row>
    <row r="154" spans="1:8" x14ac:dyDescent="0.25">
      <c r="A154" s="42" t="s">
        <v>478</v>
      </c>
      <c r="B154" s="43" t="s">
        <v>279</v>
      </c>
      <c r="C154" s="44" t="s">
        <v>479</v>
      </c>
      <c r="D154" s="39">
        <v>13913184.6</v>
      </c>
      <c r="E154" s="39">
        <v>8068098.2199999997</v>
      </c>
      <c r="F154" s="40">
        <f>E154/D154*100</f>
        <v>57.988867767915622</v>
      </c>
      <c r="G154" s="8"/>
      <c r="H154" s="4"/>
    </row>
    <row r="155" spans="1:8" ht="45.75" x14ac:dyDescent="0.25">
      <c r="A155" s="42" t="s">
        <v>283</v>
      </c>
      <c r="B155" s="43" t="s">
        <v>279</v>
      </c>
      <c r="C155" s="44" t="s">
        <v>480</v>
      </c>
      <c r="D155" s="39">
        <v>7331380</v>
      </c>
      <c r="E155" s="39">
        <v>4742002.28</v>
      </c>
      <c r="F155" s="40">
        <f t="shared" si="2"/>
        <v>64.680896093232107</v>
      </c>
      <c r="G155" s="8"/>
      <c r="H155" s="4"/>
    </row>
    <row r="156" spans="1:8" x14ac:dyDescent="0.25">
      <c r="A156" s="42" t="s">
        <v>357</v>
      </c>
      <c r="B156" s="43" t="s">
        <v>279</v>
      </c>
      <c r="C156" s="44" t="s">
        <v>481</v>
      </c>
      <c r="D156" s="39">
        <v>3706780</v>
      </c>
      <c r="E156" s="39">
        <v>2533922.04</v>
      </c>
      <c r="F156" s="40">
        <f t="shared" si="2"/>
        <v>68.359115998251852</v>
      </c>
      <c r="G156" s="8"/>
      <c r="H156" s="4"/>
    </row>
    <row r="157" spans="1:8" x14ac:dyDescent="0.25">
      <c r="A157" s="42" t="s">
        <v>359</v>
      </c>
      <c r="B157" s="43" t="s">
        <v>279</v>
      </c>
      <c r="C157" s="44" t="s">
        <v>482</v>
      </c>
      <c r="D157" s="39">
        <v>2796680</v>
      </c>
      <c r="E157" s="39">
        <v>1947800.36</v>
      </c>
      <c r="F157" s="40">
        <f t="shared" si="2"/>
        <v>69.646879871848057</v>
      </c>
      <c r="G157" s="8"/>
      <c r="H157" s="4"/>
    </row>
    <row r="158" spans="1:8" ht="34.5" x14ac:dyDescent="0.25">
      <c r="A158" s="42" t="s">
        <v>361</v>
      </c>
      <c r="B158" s="43" t="s">
        <v>279</v>
      </c>
      <c r="C158" s="44" t="s">
        <v>483</v>
      </c>
      <c r="D158" s="39">
        <v>910100</v>
      </c>
      <c r="E158" s="39">
        <v>586121.68000000005</v>
      </c>
      <c r="F158" s="40">
        <f t="shared" si="2"/>
        <v>64.401898692451383</v>
      </c>
      <c r="G158" s="8"/>
      <c r="H158" s="4"/>
    </row>
    <row r="159" spans="1:8" ht="23.25" x14ac:dyDescent="0.25">
      <c r="A159" s="42" t="s">
        <v>285</v>
      </c>
      <c r="B159" s="43" t="s">
        <v>279</v>
      </c>
      <c r="C159" s="44" t="s">
        <v>484</v>
      </c>
      <c r="D159" s="39">
        <v>3624600</v>
      </c>
      <c r="E159" s="39">
        <v>2208080.2400000002</v>
      </c>
      <c r="F159" s="40">
        <f t="shared" si="2"/>
        <v>60.919280472327983</v>
      </c>
      <c r="G159" s="8"/>
      <c r="H159" s="4"/>
    </row>
    <row r="160" spans="1:8" x14ac:dyDescent="0.25">
      <c r="A160" s="42" t="s">
        <v>287</v>
      </c>
      <c r="B160" s="43" t="s">
        <v>279</v>
      </c>
      <c r="C160" s="44" t="s">
        <v>485</v>
      </c>
      <c r="D160" s="39">
        <v>2734300</v>
      </c>
      <c r="E160" s="39">
        <v>1681598.72</v>
      </c>
      <c r="F160" s="40">
        <f t="shared" si="2"/>
        <v>61.500154335661769</v>
      </c>
      <c r="G160" s="8"/>
      <c r="H160" s="4"/>
    </row>
    <row r="161" spans="1:8" ht="34.5" x14ac:dyDescent="0.25">
      <c r="A161" s="42" t="s">
        <v>289</v>
      </c>
      <c r="B161" s="43" t="s">
        <v>279</v>
      </c>
      <c r="C161" s="44" t="s">
        <v>486</v>
      </c>
      <c r="D161" s="39">
        <v>890300</v>
      </c>
      <c r="E161" s="39">
        <v>526481.52</v>
      </c>
      <c r="F161" s="40">
        <f t="shared" si="2"/>
        <v>59.135293721217572</v>
      </c>
      <c r="G161" s="8"/>
      <c r="H161" s="4"/>
    </row>
    <row r="162" spans="1:8" ht="23.25" x14ac:dyDescent="0.25">
      <c r="A162" s="42" t="s">
        <v>311</v>
      </c>
      <c r="B162" s="43" t="s">
        <v>279</v>
      </c>
      <c r="C162" s="44" t="s">
        <v>487</v>
      </c>
      <c r="D162" s="39">
        <v>1073354.19</v>
      </c>
      <c r="E162" s="39">
        <v>214319.94</v>
      </c>
      <c r="F162" s="40">
        <f t="shared" si="2"/>
        <v>19.967308275006594</v>
      </c>
      <c r="G162" s="8"/>
      <c r="H162" s="4"/>
    </row>
    <row r="163" spans="1:8" ht="23.25" x14ac:dyDescent="0.25">
      <c r="A163" s="42" t="s">
        <v>313</v>
      </c>
      <c r="B163" s="43" t="s">
        <v>279</v>
      </c>
      <c r="C163" s="44" t="s">
        <v>488</v>
      </c>
      <c r="D163" s="39">
        <v>1073354.19</v>
      </c>
      <c r="E163" s="39">
        <v>214319.94</v>
      </c>
      <c r="F163" s="40">
        <f t="shared" si="2"/>
        <v>19.967308275006594</v>
      </c>
      <c r="G163" s="8"/>
      <c r="H163" s="4"/>
    </row>
    <row r="164" spans="1:8" ht="23.25" x14ac:dyDescent="0.25">
      <c r="A164" s="42" t="s">
        <v>315</v>
      </c>
      <c r="B164" s="43" t="s">
        <v>279</v>
      </c>
      <c r="C164" s="44" t="s">
        <v>489</v>
      </c>
      <c r="D164" s="39">
        <v>161000</v>
      </c>
      <c r="E164" s="39" t="s">
        <v>20</v>
      </c>
      <c r="F164" s="81" t="s">
        <v>20</v>
      </c>
      <c r="G164" s="8"/>
      <c r="H164" s="4"/>
    </row>
    <row r="165" spans="1:8" x14ac:dyDescent="0.25">
      <c r="A165" s="42" t="s">
        <v>317</v>
      </c>
      <c r="B165" s="43" t="s">
        <v>279</v>
      </c>
      <c r="C165" s="44" t="s">
        <v>490</v>
      </c>
      <c r="D165" s="39">
        <v>912354.19</v>
      </c>
      <c r="E165" s="39">
        <v>214319.94</v>
      </c>
      <c r="F165" s="40">
        <f t="shared" si="2"/>
        <v>23.490870360336704</v>
      </c>
      <c r="G165" s="8"/>
      <c r="H165" s="4"/>
    </row>
    <row r="166" spans="1:8" x14ac:dyDescent="0.25">
      <c r="A166" s="42" t="s">
        <v>297</v>
      </c>
      <c r="B166" s="43" t="s">
        <v>279</v>
      </c>
      <c r="C166" s="44" t="s">
        <v>491</v>
      </c>
      <c r="D166" s="39">
        <v>5508450.4100000001</v>
      </c>
      <c r="E166" s="39">
        <v>3111776</v>
      </c>
      <c r="F166" s="40">
        <f t="shared" si="2"/>
        <v>56.490950601114697</v>
      </c>
      <c r="G166" s="8"/>
      <c r="H166" s="4"/>
    </row>
    <row r="167" spans="1:8" x14ac:dyDescent="0.25">
      <c r="A167" s="42" t="s">
        <v>299</v>
      </c>
      <c r="B167" s="43" t="s">
        <v>279</v>
      </c>
      <c r="C167" s="44" t="s">
        <v>492</v>
      </c>
      <c r="D167" s="39">
        <v>5508450.4100000001</v>
      </c>
      <c r="E167" s="39">
        <v>3111776</v>
      </c>
      <c r="F167" s="40">
        <f t="shared" si="2"/>
        <v>56.490950601114697</v>
      </c>
      <c r="G167" s="8"/>
      <c r="H167" s="4"/>
    </row>
    <row r="168" spans="1:8" x14ac:dyDescent="0.25">
      <c r="A168" s="42" t="s">
        <v>321</v>
      </c>
      <c r="B168" s="43" t="s">
        <v>279</v>
      </c>
      <c r="C168" s="44" t="s">
        <v>493</v>
      </c>
      <c r="D168" s="39">
        <v>5280711</v>
      </c>
      <c r="E168" s="39">
        <v>3082276</v>
      </c>
      <c r="F168" s="40">
        <f t="shared" si="2"/>
        <v>58.368579534081675</v>
      </c>
      <c r="G168" s="8"/>
      <c r="H168" s="4"/>
    </row>
    <row r="169" spans="1:8" x14ac:dyDescent="0.25">
      <c r="A169" s="42" t="s">
        <v>301</v>
      </c>
      <c r="B169" s="43" t="s">
        <v>279</v>
      </c>
      <c r="C169" s="44" t="s">
        <v>494</v>
      </c>
      <c r="D169" s="39">
        <v>227739.41</v>
      </c>
      <c r="E169" s="39">
        <v>29500</v>
      </c>
      <c r="F169" s="40">
        <f t="shared" si="2"/>
        <v>12.953401433682471</v>
      </c>
      <c r="G169" s="8"/>
      <c r="H169" s="4"/>
    </row>
    <row r="170" spans="1:8" x14ac:dyDescent="0.25">
      <c r="A170" s="42" t="s">
        <v>495</v>
      </c>
      <c r="B170" s="43" t="s">
        <v>279</v>
      </c>
      <c r="C170" s="44" t="s">
        <v>496</v>
      </c>
      <c r="D170" s="39">
        <v>30000</v>
      </c>
      <c r="E170" s="39">
        <v>30000</v>
      </c>
      <c r="F170" s="40">
        <f t="shared" si="2"/>
        <v>100</v>
      </c>
      <c r="G170" s="8"/>
      <c r="H170" s="4"/>
    </row>
    <row r="171" spans="1:8" x14ac:dyDescent="0.25">
      <c r="A171" s="42" t="s">
        <v>497</v>
      </c>
      <c r="B171" s="43" t="s">
        <v>279</v>
      </c>
      <c r="C171" s="44" t="s">
        <v>498</v>
      </c>
      <c r="D171" s="39">
        <v>30000</v>
      </c>
      <c r="E171" s="39">
        <v>30000</v>
      </c>
      <c r="F171" s="40">
        <f t="shared" si="2"/>
        <v>100</v>
      </c>
      <c r="G171" s="8"/>
      <c r="H171" s="4"/>
    </row>
    <row r="172" spans="1:8" ht="23.25" x14ac:dyDescent="0.25">
      <c r="A172" s="42" t="s">
        <v>311</v>
      </c>
      <c r="B172" s="43" t="s">
        <v>279</v>
      </c>
      <c r="C172" s="44" t="s">
        <v>499</v>
      </c>
      <c r="D172" s="39">
        <v>30000</v>
      </c>
      <c r="E172" s="39">
        <v>30000</v>
      </c>
      <c r="F172" s="40">
        <f t="shared" si="2"/>
        <v>100</v>
      </c>
      <c r="G172" s="8"/>
      <c r="H172" s="4"/>
    </row>
    <row r="173" spans="1:8" ht="23.25" x14ac:dyDescent="0.25">
      <c r="A173" s="42" t="s">
        <v>313</v>
      </c>
      <c r="B173" s="43" t="s">
        <v>279</v>
      </c>
      <c r="C173" s="44" t="s">
        <v>500</v>
      </c>
      <c r="D173" s="39">
        <v>30000</v>
      </c>
      <c r="E173" s="39">
        <v>30000</v>
      </c>
      <c r="F173" s="40">
        <f t="shared" si="2"/>
        <v>100</v>
      </c>
      <c r="G173" s="8"/>
      <c r="H173" s="4"/>
    </row>
    <row r="174" spans="1:8" x14ac:dyDescent="0.25">
      <c r="A174" s="42" t="s">
        <v>317</v>
      </c>
      <c r="B174" s="43" t="s">
        <v>279</v>
      </c>
      <c r="C174" s="44" t="s">
        <v>501</v>
      </c>
      <c r="D174" s="39">
        <v>30000</v>
      </c>
      <c r="E174" s="39">
        <v>30000</v>
      </c>
      <c r="F174" s="40">
        <f t="shared" si="2"/>
        <v>100</v>
      </c>
      <c r="G174" s="8"/>
      <c r="H174" s="4"/>
    </row>
    <row r="175" spans="1:8" x14ac:dyDescent="0.25">
      <c r="A175" s="42" t="s">
        <v>502</v>
      </c>
      <c r="B175" s="43" t="s">
        <v>279</v>
      </c>
      <c r="C175" s="44" t="s">
        <v>503</v>
      </c>
      <c r="D175" s="39">
        <v>427292628.92000002</v>
      </c>
      <c r="E175" s="39">
        <v>114239031.95999999</v>
      </c>
      <c r="F175" s="40">
        <f t="shared" si="2"/>
        <v>26.735549416975417</v>
      </c>
      <c r="G175" s="8"/>
      <c r="H175" s="4"/>
    </row>
    <row r="176" spans="1:8" x14ac:dyDescent="0.25">
      <c r="A176" s="42" t="s">
        <v>504</v>
      </c>
      <c r="B176" s="43" t="s">
        <v>279</v>
      </c>
      <c r="C176" s="44" t="s">
        <v>505</v>
      </c>
      <c r="D176" s="39">
        <v>225661228.88</v>
      </c>
      <c r="E176" s="39">
        <v>27632146.59</v>
      </c>
      <c r="F176" s="40">
        <f t="shared" si="2"/>
        <v>12.244968587268467</v>
      </c>
      <c r="G176" s="8"/>
      <c r="H176" s="4"/>
    </row>
    <row r="177" spans="1:8" ht="45.75" x14ac:dyDescent="0.25">
      <c r="A177" s="42" t="s">
        <v>283</v>
      </c>
      <c r="B177" s="43" t="s">
        <v>279</v>
      </c>
      <c r="C177" s="44" t="s">
        <v>506</v>
      </c>
      <c r="D177" s="39">
        <v>46778487.409999996</v>
      </c>
      <c r="E177" s="39">
        <v>19383006.940000001</v>
      </c>
      <c r="F177" s="40">
        <f t="shared" si="2"/>
        <v>41.435728287051091</v>
      </c>
      <c r="G177" s="8"/>
      <c r="H177" s="4"/>
    </row>
    <row r="178" spans="1:8" x14ac:dyDescent="0.25">
      <c r="A178" s="42" t="s">
        <v>357</v>
      </c>
      <c r="B178" s="43" t="s">
        <v>279</v>
      </c>
      <c r="C178" s="44" t="s">
        <v>507</v>
      </c>
      <c r="D178" s="39">
        <v>46778487.409999996</v>
      </c>
      <c r="E178" s="39">
        <v>19383006.940000001</v>
      </c>
      <c r="F178" s="40">
        <f t="shared" si="2"/>
        <v>41.435728287051091</v>
      </c>
      <c r="G178" s="8"/>
      <c r="H178" s="4"/>
    </row>
    <row r="179" spans="1:8" x14ac:dyDescent="0.25">
      <c r="A179" s="42" t="s">
        <v>359</v>
      </c>
      <c r="B179" s="43" t="s">
        <v>279</v>
      </c>
      <c r="C179" s="44" t="s">
        <v>508</v>
      </c>
      <c r="D179" s="39">
        <v>35928177.719999999</v>
      </c>
      <c r="E179" s="39">
        <v>15149385.49</v>
      </c>
      <c r="F179" s="40">
        <f t="shared" si="2"/>
        <v>42.165749702264613</v>
      </c>
      <c r="G179" s="8"/>
      <c r="H179" s="4"/>
    </row>
    <row r="180" spans="1:8" ht="34.5" x14ac:dyDescent="0.25">
      <c r="A180" s="42" t="s">
        <v>361</v>
      </c>
      <c r="B180" s="43" t="s">
        <v>279</v>
      </c>
      <c r="C180" s="44" t="s">
        <v>509</v>
      </c>
      <c r="D180" s="39">
        <v>10850309.689999999</v>
      </c>
      <c r="E180" s="39">
        <v>4233621.45</v>
      </c>
      <c r="F180" s="40">
        <f t="shared" si="2"/>
        <v>39.018438836836559</v>
      </c>
      <c r="G180" s="8"/>
      <c r="H180" s="4"/>
    </row>
    <row r="181" spans="1:8" ht="23.25" x14ac:dyDescent="0.25">
      <c r="A181" s="42" t="s">
        <v>311</v>
      </c>
      <c r="B181" s="43" t="s">
        <v>279</v>
      </c>
      <c r="C181" s="44" t="s">
        <v>510</v>
      </c>
      <c r="D181" s="39">
        <v>15472027.529999999</v>
      </c>
      <c r="E181" s="39">
        <v>4289624.82</v>
      </c>
      <c r="F181" s="40">
        <f t="shared" si="2"/>
        <v>27.725033527005365</v>
      </c>
      <c r="G181" s="8"/>
      <c r="H181" s="4"/>
    </row>
    <row r="182" spans="1:8" ht="23.25" x14ac:dyDescent="0.25">
      <c r="A182" s="42" t="s">
        <v>313</v>
      </c>
      <c r="B182" s="43" t="s">
        <v>279</v>
      </c>
      <c r="C182" s="44" t="s">
        <v>511</v>
      </c>
      <c r="D182" s="39">
        <v>15472027.529999999</v>
      </c>
      <c r="E182" s="39">
        <v>4289624.82</v>
      </c>
      <c r="F182" s="40">
        <f t="shared" si="2"/>
        <v>27.725033527005365</v>
      </c>
      <c r="G182" s="8"/>
      <c r="H182" s="4"/>
    </row>
    <row r="183" spans="1:8" ht="23.25" x14ac:dyDescent="0.25">
      <c r="A183" s="42" t="s">
        <v>315</v>
      </c>
      <c r="B183" s="43" t="s">
        <v>279</v>
      </c>
      <c r="C183" s="44" t="s">
        <v>512</v>
      </c>
      <c r="D183" s="39">
        <v>79583.199999999997</v>
      </c>
      <c r="E183" s="39">
        <v>22104.39</v>
      </c>
      <c r="F183" s="40">
        <f t="shared" si="2"/>
        <v>27.775196272580143</v>
      </c>
      <c r="G183" s="8"/>
      <c r="H183" s="4"/>
    </row>
    <row r="184" spans="1:8" x14ac:dyDescent="0.25">
      <c r="A184" s="42" t="s">
        <v>317</v>
      </c>
      <c r="B184" s="43" t="s">
        <v>279</v>
      </c>
      <c r="C184" s="44" t="s">
        <v>513</v>
      </c>
      <c r="D184" s="39">
        <v>15392444.33</v>
      </c>
      <c r="E184" s="39">
        <v>4267520.43</v>
      </c>
      <c r="F184" s="40">
        <f t="shared" si="2"/>
        <v>27.724774171718568</v>
      </c>
      <c r="G184" s="8"/>
      <c r="H184" s="4"/>
    </row>
    <row r="185" spans="1:8" ht="23.25" x14ac:dyDescent="0.25">
      <c r="A185" s="42" t="s">
        <v>472</v>
      </c>
      <c r="B185" s="43" t="s">
        <v>279</v>
      </c>
      <c r="C185" s="44" t="s">
        <v>514</v>
      </c>
      <c r="D185" s="39">
        <v>153798200</v>
      </c>
      <c r="E185" s="39" t="s">
        <v>20</v>
      </c>
      <c r="F185" s="81" t="s">
        <v>20</v>
      </c>
      <c r="G185" s="8"/>
      <c r="H185" s="4"/>
    </row>
    <row r="186" spans="1:8" x14ac:dyDescent="0.25">
      <c r="A186" s="42" t="s">
        <v>474</v>
      </c>
      <c r="B186" s="43" t="s">
        <v>279</v>
      </c>
      <c r="C186" s="44" t="s">
        <v>515</v>
      </c>
      <c r="D186" s="39">
        <v>153798200</v>
      </c>
      <c r="E186" s="39" t="s">
        <v>20</v>
      </c>
      <c r="F186" s="81" t="s">
        <v>20</v>
      </c>
      <c r="G186" s="8"/>
      <c r="H186" s="4"/>
    </row>
    <row r="187" spans="1:8" ht="23.25" x14ac:dyDescent="0.25">
      <c r="A187" s="42" t="s">
        <v>476</v>
      </c>
      <c r="B187" s="43" t="s">
        <v>279</v>
      </c>
      <c r="C187" s="44" t="s">
        <v>516</v>
      </c>
      <c r="D187" s="39">
        <v>153798200</v>
      </c>
      <c r="E187" s="39" t="s">
        <v>20</v>
      </c>
      <c r="F187" s="81" t="s">
        <v>20</v>
      </c>
      <c r="G187" s="8"/>
      <c r="H187" s="4"/>
    </row>
    <row r="188" spans="1:8" ht="23.25" x14ac:dyDescent="0.25">
      <c r="A188" s="42" t="s">
        <v>517</v>
      </c>
      <c r="B188" s="43" t="s">
        <v>279</v>
      </c>
      <c r="C188" s="44" t="s">
        <v>518</v>
      </c>
      <c r="D188" s="39">
        <v>8695520.9399999995</v>
      </c>
      <c r="E188" s="39">
        <v>3653769.83</v>
      </c>
      <c r="F188" s="40">
        <f t="shared" si="2"/>
        <v>42.018987191352799</v>
      </c>
      <c r="G188" s="8"/>
      <c r="H188" s="4"/>
    </row>
    <row r="189" spans="1:8" x14ac:dyDescent="0.25">
      <c r="A189" s="42" t="s">
        <v>519</v>
      </c>
      <c r="B189" s="43" t="s">
        <v>279</v>
      </c>
      <c r="C189" s="44" t="s">
        <v>520</v>
      </c>
      <c r="D189" s="39">
        <v>8695520.9399999995</v>
      </c>
      <c r="E189" s="39">
        <v>3653769.83</v>
      </c>
      <c r="F189" s="40">
        <f t="shared" si="2"/>
        <v>42.018987191352799</v>
      </c>
      <c r="G189" s="8"/>
      <c r="H189" s="4"/>
    </row>
    <row r="190" spans="1:8" ht="45.75" x14ac:dyDescent="0.25">
      <c r="A190" s="42" t="s">
        <v>521</v>
      </c>
      <c r="B190" s="43" t="s">
        <v>279</v>
      </c>
      <c r="C190" s="44" t="s">
        <v>522</v>
      </c>
      <c r="D190" s="39">
        <v>8695520.9399999995</v>
      </c>
      <c r="E190" s="39">
        <v>3653769.83</v>
      </c>
      <c r="F190" s="40">
        <f t="shared" si="2"/>
        <v>42.018987191352799</v>
      </c>
      <c r="G190" s="8"/>
      <c r="H190" s="4"/>
    </row>
    <row r="191" spans="1:8" x14ac:dyDescent="0.25">
      <c r="A191" s="42" t="s">
        <v>297</v>
      </c>
      <c r="B191" s="43" t="s">
        <v>279</v>
      </c>
      <c r="C191" s="44" t="s">
        <v>523</v>
      </c>
      <c r="D191" s="39">
        <v>916993</v>
      </c>
      <c r="E191" s="39">
        <v>305745</v>
      </c>
      <c r="F191" s="40">
        <f t="shared" si="2"/>
        <v>33.34213020164821</v>
      </c>
      <c r="G191" s="8"/>
      <c r="H191" s="4"/>
    </row>
    <row r="192" spans="1:8" x14ac:dyDescent="0.25">
      <c r="A192" s="42" t="s">
        <v>442</v>
      </c>
      <c r="B192" s="43" t="s">
        <v>279</v>
      </c>
      <c r="C192" s="44" t="s">
        <v>524</v>
      </c>
      <c r="D192" s="39">
        <v>240000</v>
      </c>
      <c r="E192" s="39" t="s">
        <v>20</v>
      </c>
      <c r="F192" s="81" t="s">
        <v>20</v>
      </c>
      <c r="G192" s="8"/>
      <c r="H192" s="4"/>
    </row>
    <row r="193" spans="1:8" ht="23.25" x14ac:dyDescent="0.25">
      <c r="A193" s="42" t="s">
        <v>444</v>
      </c>
      <c r="B193" s="43" t="s">
        <v>279</v>
      </c>
      <c r="C193" s="44" t="s">
        <v>525</v>
      </c>
      <c r="D193" s="39">
        <v>240000</v>
      </c>
      <c r="E193" s="39" t="s">
        <v>20</v>
      </c>
      <c r="F193" s="81" t="s">
        <v>20</v>
      </c>
      <c r="G193" s="8"/>
      <c r="H193" s="4"/>
    </row>
    <row r="194" spans="1:8" x14ac:dyDescent="0.25">
      <c r="A194" s="42" t="s">
        <v>299</v>
      </c>
      <c r="B194" s="43" t="s">
        <v>279</v>
      </c>
      <c r="C194" s="44" t="s">
        <v>526</v>
      </c>
      <c r="D194" s="39">
        <v>676993</v>
      </c>
      <c r="E194" s="39">
        <v>305745</v>
      </c>
      <c r="F194" s="40">
        <f t="shared" si="2"/>
        <v>45.162209948995041</v>
      </c>
      <c r="G194" s="8"/>
      <c r="H194" s="4"/>
    </row>
    <row r="195" spans="1:8" x14ac:dyDescent="0.25">
      <c r="A195" s="42" t="s">
        <v>321</v>
      </c>
      <c r="B195" s="43" t="s">
        <v>279</v>
      </c>
      <c r="C195" s="44" t="s">
        <v>527</v>
      </c>
      <c r="D195" s="39">
        <v>611499</v>
      </c>
      <c r="E195" s="39">
        <v>305745</v>
      </c>
      <c r="F195" s="40">
        <f t="shared" si="2"/>
        <v>49.999264103457243</v>
      </c>
      <c r="G195" s="8"/>
      <c r="H195" s="4"/>
    </row>
    <row r="196" spans="1:8" x14ac:dyDescent="0.25">
      <c r="A196" s="42" t="s">
        <v>301</v>
      </c>
      <c r="B196" s="43" t="s">
        <v>279</v>
      </c>
      <c r="C196" s="44" t="s">
        <v>528</v>
      </c>
      <c r="D196" s="39">
        <v>65494</v>
      </c>
      <c r="E196" s="39" t="s">
        <v>20</v>
      </c>
      <c r="F196" s="81" t="s">
        <v>20</v>
      </c>
      <c r="G196" s="8"/>
      <c r="H196" s="4"/>
    </row>
    <row r="197" spans="1:8" x14ac:dyDescent="0.25">
      <c r="A197" s="42" t="s">
        <v>529</v>
      </c>
      <c r="B197" s="43" t="s">
        <v>279</v>
      </c>
      <c r="C197" s="44" t="s">
        <v>530</v>
      </c>
      <c r="D197" s="39">
        <v>169845059.63</v>
      </c>
      <c r="E197" s="39">
        <v>70232924.25</v>
      </c>
      <c r="F197" s="40">
        <f t="shared" si="2"/>
        <v>41.351172888395659</v>
      </c>
      <c r="G197" s="8"/>
      <c r="H197" s="4"/>
    </row>
    <row r="198" spans="1:8" ht="45.75" x14ac:dyDescent="0.25">
      <c r="A198" s="42" t="s">
        <v>283</v>
      </c>
      <c r="B198" s="43" t="s">
        <v>279</v>
      </c>
      <c r="C198" s="44" t="s">
        <v>531</v>
      </c>
      <c r="D198" s="39">
        <v>49917413.479999997</v>
      </c>
      <c r="E198" s="39">
        <v>19310689.68</v>
      </c>
      <c r="F198" s="40">
        <f t="shared" si="2"/>
        <v>38.685277008066649</v>
      </c>
      <c r="G198" s="8"/>
      <c r="H198" s="4"/>
    </row>
    <row r="199" spans="1:8" x14ac:dyDescent="0.25">
      <c r="A199" s="42" t="s">
        <v>357</v>
      </c>
      <c r="B199" s="43" t="s">
        <v>279</v>
      </c>
      <c r="C199" s="44" t="s">
        <v>532</v>
      </c>
      <c r="D199" s="39">
        <v>49917413.479999997</v>
      </c>
      <c r="E199" s="39">
        <v>19310689.68</v>
      </c>
      <c r="F199" s="40">
        <f t="shared" si="2"/>
        <v>38.685277008066649</v>
      </c>
      <c r="G199" s="8"/>
      <c r="H199" s="4"/>
    </row>
    <row r="200" spans="1:8" x14ac:dyDescent="0.25">
      <c r="A200" s="42" t="s">
        <v>359</v>
      </c>
      <c r="B200" s="43" t="s">
        <v>279</v>
      </c>
      <c r="C200" s="44" t="s">
        <v>533</v>
      </c>
      <c r="D200" s="39">
        <v>38339296.07</v>
      </c>
      <c r="E200" s="39">
        <v>15066937.83</v>
      </c>
      <c r="F200" s="40">
        <f t="shared" ref="F200:F263" si="3">E200/D200*100</f>
        <v>39.298942271894454</v>
      </c>
      <c r="G200" s="8"/>
      <c r="H200" s="4"/>
    </row>
    <row r="201" spans="1:8" ht="34.5" x14ac:dyDescent="0.25">
      <c r="A201" s="42" t="s">
        <v>361</v>
      </c>
      <c r="B201" s="43" t="s">
        <v>279</v>
      </c>
      <c r="C201" s="44" t="s">
        <v>534</v>
      </c>
      <c r="D201" s="39">
        <v>11578117.41</v>
      </c>
      <c r="E201" s="39">
        <v>4243751.8499999996</v>
      </c>
      <c r="F201" s="40">
        <f t="shared" si="3"/>
        <v>36.653211396307647</v>
      </c>
      <c r="G201" s="8"/>
      <c r="H201" s="4"/>
    </row>
    <row r="202" spans="1:8" ht="23.25" x14ac:dyDescent="0.25">
      <c r="A202" s="42" t="s">
        <v>311</v>
      </c>
      <c r="B202" s="43" t="s">
        <v>279</v>
      </c>
      <c r="C202" s="44" t="s">
        <v>535</v>
      </c>
      <c r="D202" s="39">
        <v>49424850.07</v>
      </c>
      <c r="E202" s="39">
        <v>27142247.98</v>
      </c>
      <c r="F202" s="40">
        <f t="shared" si="3"/>
        <v>54.916196896012146</v>
      </c>
      <c r="G202" s="8"/>
      <c r="H202" s="4"/>
    </row>
    <row r="203" spans="1:8" ht="23.25" x14ac:dyDescent="0.25">
      <c r="A203" s="42" t="s">
        <v>313</v>
      </c>
      <c r="B203" s="43" t="s">
        <v>279</v>
      </c>
      <c r="C203" s="44" t="s">
        <v>536</v>
      </c>
      <c r="D203" s="39">
        <v>49424850.07</v>
      </c>
      <c r="E203" s="39">
        <v>27142247.98</v>
      </c>
      <c r="F203" s="40">
        <f t="shared" si="3"/>
        <v>54.916196896012146</v>
      </c>
      <c r="G203" s="8"/>
      <c r="H203" s="4"/>
    </row>
    <row r="204" spans="1:8" ht="23.25" x14ac:dyDescent="0.25">
      <c r="A204" s="42" t="s">
        <v>315</v>
      </c>
      <c r="B204" s="43" t="s">
        <v>279</v>
      </c>
      <c r="C204" s="44" t="s">
        <v>537</v>
      </c>
      <c r="D204" s="39">
        <v>225010.53</v>
      </c>
      <c r="E204" s="39">
        <v>28369.599999999999</v>
      </c>
      <c r="F204" s="40">
        <f t="shared" si="3"/>
        <v>12.608121051045924</v>
      </c>
      <c r="G204" s="8"/>
      <c r="H204" s="4"/>
    </row>
    <row r="205" spans="1:8" ht="23.25" x14ac:dyDescent="0.25">
      <c r="A205" s="42" t="s">
        <v>457</v>
      </c>
      <c r="B205" s="43" t="s">
        <v>279</v>
      </c>
      <c r="C205" s="44" t="s">
        <v>538</v>
      </c>
      <c r="D205" s="39">
        <v>44566400</v>
      </c>
      <c r="E205" s="39">
        <v>25957741.18</v>
      </c>
      <c r="F205" s="40">
        <f t="shared" si="3"/>
        <v>58.245093119480153</v>
      </c>
      <c r="G205" s="8"/>
      <c r="H205" s="4"/>
    </row>
    <row r="206" spans="1:8" x14ac:dyDescent="0.25">
      <c r="A206" s="42" t="s">
        <v>317</v>
      </c>
      <c r="B206" s="43" t="s">
        <v>279</v>
      </c>
      <c r="C206" s="44" t="s">
        <v>539</v>
      </c>
      <c r="D206" s="39">
        <v>4633439.54</v>
      </c>
      <c r="E206" s="39">
        <v>1156137.2</v>
      </c>
      <c r="F206" s="40">
        <f t="shared" si="3"/>
        <v>24.952029480889696</v>
      </c>
      <c r="G206" s="8"/>
      <c r="H206" s="4"/>
    </row>
    <row r="207" spans="1:8" ht="23.25" x14ac:dyDescent="0.25">
      <c r="A207" s="42" t="s">
        <v>472</v>
      </c>
      <c r="B207" s="43" t="s">
        <v>279</v>
      </c>
      <c r="C207" s="44" t="s">
        <v>540</v>
      </c>
      <c r="D207" s="39">
        <v>7000000</v>
      </c>
      <c r="E207" s="39" t="s">
        <v>20</v>
      </c>
      <c r="F207" s="81" t="s">
        <v>20</v>
      </c>
      <c r="G207" s="8"/>
      <c r="H207" s="4"/>
    </row>
    <row r="208" spans="1:8" x14ac:dyDescent="0.25">
      <c r="A208" s="42" t="s">
        <v>474</v>
      </c>
      <c r="B208" s="43" t="s">
        <v>279</v>
      </c>
      <c r="C208" s="44" t="s">
        <v>541</v>
      </c>
      <c r="D208" s="39">
        <v>7000000</v>
      </c>
      <c r="E208" s="39" t="s">
        <v>20</v>
      </c>
      <c r="F208" s="81" t="s">
        <v>20</v>
      </c>
      <c r="G208" s="8"/>
      <c r="H208" s="4"/>
    </row>
    <row r="209" spans="1:8" ht="23.25" x14ac:dyDescent="0.25">
      <c r="A209" s="42" t="s">
        <v>476</v>
      </c>
      <c r="B209" s="43" t="s">
        <v>279</v>
      </c>
      <c r="C209" s="44" t="s">
        <v>542</v>
      </c>
      <c r="D209" s="39">
        <v>7000000</v>
      </c>
      <c r="E209" s="39" t="s">
        <v>20</v>
      </c>
      <c r="F209" s="81" t="s">
        <v>20</v>
      </c>
      <c r="G209" s="8"/>
      <c r="H209" s="4"/>
    </row>
    <row r="210" spans="1:8" ht="23.25" x14ac:dyDescent="0.25">
      <c r="A210" s="42" t="s">
        <v>517</v>
      </c>
      <c r="B210" s="43" t="s">
        <v>279</v>
      </c>
      <c r="C210" s="44" t="s">
        <v>543</v>
      </c>
      <c r="D210" s="39">
        <v>62813462.079999998</v>
      </c>
      <c r="E210" s="39">
        <v>23435446.59</v>
      </c>
      <c r="F210" s="40">
        <f t="shared" si="3"/>
        <v>37.309592265671213</v>
      </c>
      <c r="G210" s="8"/>
      <c r="H210" s="4"/>
    </row>
    <row r="211" spans="1:8" x14ac:dyDescent="0.25">
      <c r="A211" s="42" t="s">
        <v>519</v>
      </c>
      <c r="B211" s="43" t="s">
        <v>279</v>
      </c>
      <c r="C211" s="44" t="s">
        <v>544</v>
      </c>
      <c r="D211" s="39">
        <v>62813462.079999998</v>
      </c>
      <c r="E211" s="39">
        <v>23435446.59</v>
      </c>
      <c r="F211" s="40">
        <f t="shared" si="3"/>
        <v>37.309592265671213</v>
      </c>
      <c r="G211" s="8"/>
      <c r="H211" s="4"/>
    </row>
    <row r="212" spans="1:8" ht="45.75" x14ac:dyDescent="0.25">
      <c r="A212" s="42" t="s">
        <v>521</v>
      </c>
      <c r="B212" s="43" t="s">
        <v>279</v>
      </c>
      <c r="C212" s="44" t="s">
        <v>545</v>
      </c>
      <c r="D212" s="39">
        <v>62813462.079999998</v>
      </c>
      <c r="E212" s="39">
        <v>23435446.59</v>
      </c>
      <c r="F212" s="40">
        <f t="shared" si="3"/>
        <v>37.309592265671213</v>
      </c>
      <c r="G212" s="8"/>
      <c r="H212" s="4"/>
    </row>
    <row r="213" spans="1:8" x14ac:dyDescent="0.25">
      <c r="A213" s="42" t="s">
        <v>297</v>
      </c>
      <c r="B213" s="43" t="s">
        <v>279</v>
      </c>
      <c r="C213" s="44" t="s">
        <v>546</v>
      </c>
      <c r="D213" s="39">
        <v>689334</v>
      </c>
      <c r="E213" s="39">
        <v>344540</v>
      </c>
      <c r="F213" s="40">
        <f t="shared" si="3"/>
        <v>49.981576420138857</v>
      </c>
      <c r="G213" s="8"/>
      <c r="H213" s="4"/>
    </row>
    <row r="214" spans="1:8" x14ac:dyDescent="0.25">
      <c r="A214" s="42" t="s">
        <v>299</v>
      </c>
      <c r="B214" s="43" t="s">
        <v>279</v>
      </c>
      <c r="C214" s="44" t="s">
        <v>547</v>
      </c>
      <c r="D214" s="39">
        <v>689334</v>
      </c>
      <c r="E214" s="39">
        <v>344540</v>
      </c>
      <c r="F214" s="40">
        <f t="shared" si="3"/>
        <v>49.981576420138857</v>
      </c>
      <c r="G214" s="8"/>
      <c r="H214" s="4"/>
    </row>
    <row r="215" spans="1:8" x14ac:dyDescent="0.25">
      <c r="A215" s="42" t="s">
        <v>321</v>
      </c>
      <c r="B215" s="43" t="s">
        <v>279</v>
      </c>
      <c r="C215" s="44" t="s">
        <v>548</v>
      </c>
      <c r="D215" s="39">
        <v>684500</v>
      </c>
      <c r="E215" s="39">
        <v>342248</v>
      </c>
      <c r="F215" s="40">
        <f t="shared" si="3"/>
        <v>49.999707815924033</v>
      </c>
      <c r="G215" s="8"/>
      <c r="H215" s="4"/>
    </row>
    <row r="216" spans="1:8" x14ac:dyDescent="0.25">
      <c r="A216" s="42" t="s">
        <v>323</v>
      </c>
      <c r="B216" s="43" t="s">
        <v>279</v>
      </c>
      <c r="C216" s="44" t="s">
        <v>549</v>
      </c>
      <c r="D216" s="39">
        <v>4584</v>
      </c>
      <c r="E216" s="39">
        <v>2292</v>
      </c>
      <c r="F216" s="40">
        <f t="shared" si="3"/>
        <v>50</v>
      </c>
      <c r="G216" s="8"/>
      <c r="H216" s="4"/>
    </row>
    <row r="217" spans="1:8" x14ac:dyDescent="0.25">
      <c r="A217" s="42" t="s">
        <v>301</v>
      </c>
      <c r="B217" s="43" t="s">
        <v>279</v>
      </c>
      <c r="C217" s="44" t="s">
        <v>550</v>
      </c>
      <c r="D217" s="39">
        <v>250</v>
      </c>
      <c r="E217" s="39" t="s">
        <v>20</v>
      </c>
      <c r="F217" s="81" t="s">
        <v>20</v>
      </c>
      <c r="G217" s="8"/>
      <c r="H217" s="4"/>
    </row>
    <row r="218" spans="1:8" x14ac:dyDescent="0.25">
      <c r="A218" s="42" t="s">
        <v>551</v>
      </c>
      <c r="B218" s="43" t="s">
        <v>279</v>
      </c>
      <c r="C218" s="44" t="s">
        <v>552</v>
      </c>
      <c r="D218" s="39">
        <v>18893942.890000001</v>
      </c>
      <c r="E218" s="39">
        <v>10894419.220000001</v>
      </c>
      <c r="F218" s="40">
        <f t="shared" si="3"/>
        <v>57.660909019504288</v>
      </c>
      <c r="G218" s="8"/>
      <c r="H218" s="4"/>
    </row>
    <row r="219" spans="1:8" ht="45.75" x14ac:dyDescent="0.25">
      <c r="A219" s="42" t="s">
        <v>283</v>
      </c>
      <c r="B219" s="43" t="s">
        <v>279</v>
      </c>
      <c r="C219" s="44" t="s">
        <v>553</v>
      </c>
      <c r="D219" s="39">
        <v>12189997</v>
      </c>
      <c r="E219" s="39">
        <v>7287635.3600000003</v>
      </c>
      <c r="F219" s="40">
        <f t="shared" si="3"/>
        <v>59.783733827005868</v>
      </c>
      <c r="G219" s="8"/>
      <c r="H219" s="4"/>
    </row>
    <row r="220" spans="1:8" x14ac:dyDescent="0.25">
      <c r="A220" s="42" t="s">
        <v>357</v>
      </c>
      <c r="B220" s="43" t="s">
        <v>279</v>
      </c>
      <c r="C220" s="44" t="s">
        <v>554</v>
      </c>
      <c r="D220" s="39">
        <v>12189997</v>
      </c>
      <c r="E220" s="39">
        <v>7287635.3600000003</v>
      </c>
      <c r="F220" s="40">
        <f t="shared" si="3"/>
        <v>59.783733827005868</v>
      </c>
      <c r="G220" s="8"/>
      <c r="H220" s="4"/>
    </row>
    <row r="221" spans="1:8" x14ac:dyDescent="0.25">
      <c r="A221" s="42" t="s">
        <v>359</v>
      </c>
      <c r="B221" s="43" t="s">
        <v>279</v>
      </c>
      <c r="C221" s="44" t="s">
        <v>555</v>
      </c>
      <c r="D221" s="39">
        <v>9360100</v>
      </c>
      <c r="E221" s="39">
        <v>5623819.4500000002</v>
      </c>
      <c r="F221" s="40">
        <f t="shared" si="3"/>
        <v>60.082899221162165</v>
      </c>
      <c r="G221" s="8"/>
      <c r="H221" s="4"/>
    </row>
    <row r="222" spans="1:8" ht="34.5" x14ac:dyDescent="0.25">
      <c r="A222" s="42" t="s">
        <v>361</v>
      </c>
      <c r="B222" s="43" t="s">
        <v>279</v>
      </c>
      <c r="C222" s="44" t="s">
        <v>556</v>
      </c>
      <c r="D222" s="39">
        <v>2829897</v>
      </c>
      <c r="E222" s="39">
        <v>1663815.91</v>
      </c>
      <c r="F222" s="40">
        <f t="shared" si="3"/>
        <v>58.79422148579966</v>
      </c>
      <c r="G222" s="8"/>
      <c r="H222" s="4"/>
    </row>
    <row r="223" spans="1:8" ht="23.25" x14ac:dyDescent="0.25">
      <c r="A223" s="42" t="s">
        <v>311</v>
      </c>
      <c r="B223" s="43" t="s">
        <v>279</v>
      </c>
      <c r="C223" s="44" t="s">
        <v>557</v>
      </c>
      <c r="D223" s="39">
        <v>912239.65</v>
      </c>
      <c r="E223" s="39">
        <v>316595.34000000003</v>
      </c>
      <c r="F223" s="40">
        <f t="shared" si="3"/>
        <v>34.705281665842961</v>
      </c>
      <c r="G223" s="8"/>
      <c r="H223" s="4"/>
    </row>
    <row r="224" spans="1:8" ht="23.25" x14ac:dyDescent="0.25">
      <c r="A224" s="42" t="s">
        <v>313</v>
      </c>
      <c r="B224" s="43" t="s">
        <v>279</v>
      </c>
      <c r="C224" s="44" t="s">
        <v>558</v>
      </c>
      <c r="D224" s="39">
        <v>912239.65</v>
      </c>
      <c r="E224" s="39">
        <v>316595.34000000003</v>
      </c>
      <c r="F224" s="40">
        <f t="shared" si="3"/>
        <v>34.705281665842961</v>
      </c>
      <c r="G224" s="8"/>
      <c r="H224" s="4"/>
    </row>
    <row r="225" spans="1:8" ht="23.25" x14ac:dyDescent="0.25">
      <c r="A225" s="42" t="s">
        <v>315</v>
      </c>
      <c r="B225" s="43" t="s">
        <v>279</v>
      </c>
      <c r="C225" s="44" t="s">
        <v>559</v>
      </c>
      <c r="D225" s="39">
        <v>67671.199999999997</v>
      </c>
      <c r="E225" s="39">
        <v>18903.79</v>
      </c>
      <c r="F225" s="40">
        <f t="shared" si="3"/>
        <v>27.934763976403552</v>
      </c>
      <c r="G225" s="8"/>
      <c r="H225" s="4"/>
    </row>
    <row r="226" spans="1:8" x14ac:dyDescent="0.25">
      <c r="A226" s="42" t="s">
        <v>317</v>
      </c>
      <c r="B226" s="43" t="s">
        <v>279</v>
      </c>
      <c r="C226" s="44" t="s">
        <v>560</v>
      </c>
      <c r="D226" s="39">
        <v>844568.45</v>
      </c>
      <c r="E226" s="39">
        <v>297691.55</v>
      </c>
      <c r="F226" s="40">
        <f t="shared" si="3"/>
        <v>35.247770621789151</v>
      </c>
      <c r="G226" s="8"/>
      <c r="H226" s="4"/>
    </row>
    <row r="227" spans="1:8" ht="23.25" x14ac:dyDescent="0.25">
      <c r="A227" s="42" t="s">
        <v>517</v>
      </c>
      <c r="B227" s="43" t="s">
        <v>279</v>
      </c>
      <c r="C227" s="44" t="s">
        <v>561</v>
      </c>
      <c r="D227" s="39">
        <v>5698306.96</v>
      </c>
      <c r="E227" s="39">
        <v>3315575.94</v>
      </c>
      <c r="F227" s="40">
        <f t="shared" si="3"/>
        <v>58.1852814050579</v>
      </c>
      <c r="G227" s="8"/>
      <c r="H227" s="4"/>
    </row>
    <row r="228" spans="1:8" x14ac:dyDescent="0.25">
      <c r="A228" s="42" t="s">
        <v>519</v>
      </c>
      <c r="B228" s="43" t="s">
        <v>279</v>
      </c>
      <c r="C228" s="44" t="s">
        <v>562</v>
      </c>
      <c r="D228" s="39">
        <v>5698306.96</v>
      </c>
      <c r="E228" s="39">
        <v>3315575.94</v>
      </c>
      <c r="F228" s="40">
        <f t="shared" si="3"/>
        <v>58.1852814050579</v>
      </c>
      <c r="G228" s="8"/>
      <c r="H228" s="4"/>
    </row>
    <row r="229" spans="1:8" ht="45.75" x14ac:dyDescent="0.25">
      <c r="A229" s="42" t="s">
        <v>521</v>
      </c>
      <c r="B229" s="43" t="s">
        <v>279</v>
      </c>
      <c r="C229" s="44" t="s">
        <v>563</v>
      </c>
      <c r="D229" s="39">
        <v>5698306.96</v>
      </c>
      <c r="E229" s="39">
        <v>3315575.94</v>
      </c>
      <c r="F229" s="40">
        <f t="shared" si="3"/>
        <v>58.1852814050579</v>
      </c>
      <c r="G229" s="8"/>
      <c r="H229" s="4"/>
    </row>
    <row r="230" spans="1:8" x14ac:dyDescent="0.25">
      <c r="A230" s="42" t="s">
        <v>297</v>
      </c>
      <c r="B230" s="43" t="s">
        <v>279</v>
      </c>
      <c r="C230" s="44" t="s">
        <v>564</v>
      </c>
      <c r="D230" s="39">
        <v>93399.28</v>
      </c>
      <c r="E230" s="39">
        <v>-25387.42</v>
      </c>
      <c r="F230" s="40">
        <f t="shared" si="3"/>
        <v>-27.181601399925135</v>
      </c>
      <c r="G230" s="8"/>
      <c r="H230" s="4"/>
    </row>
    <row r="231" spans="1:8" x14ac:dyDescent="0.25">
      <c r="A231" s="42" t="s">
        <v>299</v>
      </c>
      <c r="B231" s="43" t="s">
        <v>279</v>
      </c>
      <c r="C231" s="44" t="s">
        <v>565</v>
      </c>
      <c r="D231" s="39">
        <v>93399.28</v>
      </c>
      <c r="E231" s="39">
        <v>-25387.42</v>
      </c>
      <c r="F231" s="40">
        <f t="shared" si="3"/>
        <v>-27.181601399925135</v>
      </c>
      <c r="G231" s="8"/>
      <c r="H231" s="4"/>
    </row>
    <row r="232" spans="1:8" x14ac:dyDescent="0.25">
      <c r="A232" s="42" t="s">
        <v>321</v>
      </c>
      <c r="B232" s="43" t="s">
        <v>279</v>
      </c>
      <c r="C232" s="44" t="s">
        <v>566</v>
      </c>
      <c r="D232" s="39">
        <v>55486</v>
      </c>
      <c r="E232" s="39">
        <v>25181</v>
      </c>
      <c r="F232" s="40">
        <f t="shared" si="3"/>
        <v>45.382619039036875</v>
      </c>
      <c r="G232" s="8"/>
      <c r="H232" s="4"/>
    </row>
    <row r="233" spans="1:8" x14ac:dyDescent="0.25">
      <c r="A233" s="42" t="s">
        <v>301</v>
      </c>
      <c r="B233" s="43" t="s">
        <v>279</v>
      </c>
      <c r="C233" s="44" t="s">
        <v>567</v>
      </c>
      <c r="D233" s="39">
        <v>37913.279999999999</v>
      </c>
      <c r="E233" s="39">
        <v>-50568.42</v>
      </c>
      <c r="F233" s="40">
        <f t="shared" si="3"/>
        <v>-133.37917479046919</v>
      </c>
      <c r="G233" s="8"/>
      <c r="H233" s="4"/>
    </row>
    <row r="234" spans="1:8" x14ac:dyDescent="0.25">
      <c r="A234" s="42" t="s">
        <v>568</v>
      </c>
      <c r="B234" s="43" t="s">
        <v>279</v>
      </c>
      <c r="C234" s="44" t="s">
        <v>569</v>
      </c>
      <c r="D234" s="39">
        <v>3965080.7</v>
      </c>
      <c r="E234" s="39">
        <v>1281588.07</v>
      </c>
      <c r="F234" s="40">
        <f t="shared" si="3"/>
        <v>32.321865983711248</v>
      </c>
      <c r="G234" s="8"/>
      <c r="H234" s="4"/>
    </row>
    <row r="235" spans="1:8" ht="45.75" x14ac:dyDescent="0.25">
      <c r="A235" s="42" t="s">
        <v>283</v>
      </c>
      <c r="B235" s="43" t="s">
        <v>279</v>
      </c>
      <c r="C235" s="44" t="s">
        <v>570</v>
      </c>
      <c r="D235" s="39">
        <v>2236562</v>
      </c>
      <c r="E235" s="39">
        <v>998351.35</v>
      </c>
      <c r="F235" s="40">
        <f t="shared" si="3"/>
        <v>44.637767698816305</v>
      </c>
      <c r="G235" s="8"/>
      <c r="H235" s="4"/>
    </row>
    <row r="236" spans="1:8" x14ac:dyDescent="0.25">
      <c r="A236" s="42" t="s">
        <v>357</v>
      </c>
      <c r="B236" s="43" t="s">
        <v>279</v>
      </c>
      <c r="C236" s="44" t="s">
        <v>571</v>
      </c>
      <c r="D236" s="39">
        <v>2236562</v>
      </c>
      <c r="E236" s="39">
        <v>998351.35</v>
      </c>
      <c r="F236" s="40">
        <f t="shared" si="3"/>
        <v>44.637767698816305</v>
      </c>
      <c r="G236" s="8"/>
      <c r="H236" s="4"/>
    </row>
    <row r="237" spans="1:8" x14ac:dyDescent="0.25">
      <c r="A237" s="42" t="s">
        <v>359</v>
      </c>
      <c r="B237" s="43" t="s">
        <v>279</v>
      </c>
      <c r="C237" s="44" t="s">
        <v>572</v>
      </c>
      <c r="D237" s="39">
        <v>1713100</v>
      </c>
      <c r="E237" s="39">
        <v>772229.32</v>
      </c>
      <c r="F237" s="40">
        <f t="shared" si="3"/>
        <v>45.0778892067013</v>
      </c>
      <c r="G237" s="8"/>
      <c r="H237" s="4"/>
    </row>
    <row r="238" spans="1:8" ht="34.5" x14ac:dyDescent="0.25">
      <c r="A238" s="42" t="s">
        <v>361</v>
      </c>
      <c r="B238" s="43" t="s">
        <v>279</v>
      </c>
      <c r="C238" s="44" t="s">
        <v>573</v>
      </c>
      <c r="D238" s="39">
        <v>523462</v>
      </c>
      <c r="E238" s="39">
        <v>226122.03</v>
      </c>
      <c r="F238" s="40">
        <f t="shared" si="3"/>
        <v>43.197410700299159</v>
      </c>
      <c r="G238" s="8"/>
      <c r="H238" s="4"/>
    </row>
    <row r="239" spans="1:8" ht="23.25" x14ac:dyDescent="0.25">
      <c r="A239" s="42" t="s">
        <v>311</v>
      </c>
      <c r="B239" s="43" t="s">
        <v>279</v>
      </c>
      <c r="C239" s="44" t="s">
        <v>574</v>
      </c>
      <c r="D239" s="39">
        <v>1369984.83</v>
      </c>
      <c r="E239" s="39">
        <v>283236.71999999997</v>
      </c>
      <c r="F239" s="40">
        <f t="shared" si="3"/>
        <v>20.674442066632224</v>
      </c>
      <c r="G239" s="8"/>
      <c r="H239" s="4"/>
    </row>
    <row r="240" spans="1:8" ht="23.25" x14ac:dyDescent="0.25">
      <c r="A240" s="42" t="s">
        <v>313</v>
      </c>
      <c r="B240" s="43" t="s">
        <v>279</v>
      </c>
      <c r="C240" s="44" t="s">
        <v>575</v>
      </c>
      <c r="D240" s="39">
        <v>1369984.83</v>
      </c>
      <c r="E240" s="39">
        <v>283236.71999999997</v>
      </c>
      <c r="F240" s="40">
        <f t="shared" si="3"/>
        <v>20.674442066632224</v>
      </c>
      <c r="G240" s="8"/>
      <c r="H240" s="4"/>
    </row>
    <row r="241" spans="1:8" ht="23.25" x14ac:dyDescent="0.25">
      <c r="A241" s="42" t="s">
        <v>315</v>
      </c>
      <c r="B241" s="43" t="s">
        <v>279</v>
      </c>
      <c r="C241" s="44" t="s">
        <v>576</v>
      </c>
      <c r="D241" s="39">
        <v>66460.800000000003</v>
      </c>
      <c r="E241" s="39">
        <v>1843.2</v>
      </c>
      <c r="F241" s="40">
        <f t="shared" si="3"/>
        <v>2.7733641484905385</v>
      </c>
      <c r="G241" s="8"/>
      <c r="H241" s="4"/>
    </row>
    <row r="242" spans="1:8" x14ac:dyDescent="0.25">
      <c r="A242" s="42" t="s">
        <v>317</v>
      </c>
      <c r="B242" s="43" t="s">
        <v>279</v>
      </c>
      <c r="C242" s="44" t="s">
        <v>577</v>
      </c>
      <c r="D242" s="39">
        <v>1303524.03</v>
      </c>
      <c r="E242" s="39">
        <v>281393.52</v>
      </c>
      <c r="F242" s="40">
        <f t="shared" si="3"/>
        <v>21.587137139313036</v>
      </c>
      <c r="G242" s="8"/>
      <c r="H242" s="4"/>
    </row>
    <row r="243" spans="1:8" ht="23.25" x14ac:dyDescent="0.25">
      <c r="A243" s="42" t="s">
        <v>517</v>
      </c>
      <c r="B243" s="43" t="s">
        <v>279</v>
      </c>
      <c r="C243" s="44" t="s">
        <v>578</v>
      </c>
      <c r="D243" s="39">
        <v>338800</v>
      </c>
      <c r="E243" s="39" t="s">
        <v>20</v>
      </c>
      <c r="F243" s="81" t="s">
        <v>20</v>
      </c>
      <c r="G243" s="8"/>
      <c r="H243" s="4"/>
    </row>
    <row r="244" spans="1:8" x14ac:dyDescent="0.25">
      <c r="A244" s="42" t="s">
        <v>519</v>
      </c>
      <c r="B244" s="43" t="s">
        <v>279</v>
      </c>
      <c r="C244" s="44" t="s">
        <v>579</v>
      </c>
      <c r="D244" s="39">
        <v>338800</v>
      </c>
      <c r="E244" s="39" t="s">
        <v>20</v>
      </c>
      <c r="F244" s="81" t="s">
        <v>20</v>
      </c>
      <c r="G244" s="8"/>
      <c r="H244" s="4"/>
    </row>
    <row r="245" spans="1:8" x14ac:dyDescent="0.25">
      <c r="A245" s="42" t="s">
        <v>580</v>
      </c>
      <c r="B245" s="43" t="s">
        <v>279</v>
      </c>
      <c r="C245" s="44" t="s">
        <v>581</v>
      </c>
      <c r="D245" s="39">
        <v>338800</v>
      </c>
      <c r="E245" s="39" t="s">
        <v>20</v>
      </c>
      <c r="F245" s="81" t="s">
        <v>20</v>
      </c>
      <c r="G245" s="8"/>
      <c r="H245" s="4"/>
    </row>
    <row r="246" spans="1:8" x14ac:dyDescent="0.25">
      <c r="A246" s="42" t="s">
        <v>297</v>
      </c>
      <c r="B246" s="43" t="s">
        <v>279</v>
      </c>
      <c r="C246" s="44" t="s">
        <v>582</v>
      </c>
      <c r="D246" s="39">
        <v>19733.87</v>
      </c>
      <c r="E246" s="39" t="s">
        <v>20</v>
      </c>
      <c r="F246" s="81" t="s">
        <v>20</v>
      </c>
      <c r="G246" s="8"/>
      <c r="H246" s="4"/>
    </row>
    <row r="247" spans="1:8" x14ac:dyDescent="0.25">
      <c r="A247" s="42" t="s">
        <v>299</v>
      </c>
      <c r="B247" s="43" t="s">
        <v>279</v>
      </c>
      <c r="C247" s="44" t="s">
        <v>583</v>
      </c>
      <c r="D247" s="39">
        <v>19733.87</v>
      </c>
      <c r="E247" s="39" t="s">
        <v>20</v>
      </c>
      <c r="F247" s="81" t="s">
        <v>20</v>
      </c>
      <c r="G247" s="8"/>
      <c r="H247" s="4"/>
    </row>
    <row r="248" spans="1:8" x14ac:dyDescent="0.25">
      <c r="A248" s="42" t="s">
        <v>301</v>
      </c>
      <c r="B248" s="43" t="s">
        <v>279</v>
      </c>
      <c r="C248" s="44" t="s">
        <v>584</v>
      </c>
      <c r="D248" s="39">
        <v>19733.87</v>
      </c>
      <c r="E248" s="39" t="s">
        <v>20</v>
      </c>
      <c r="F248" s="81" t="s">
        <v>20</v>
      </c>
      <c r="G248" s="8"/>
      <c r="H248" s="4"/>
    </row>
    <row r="249" spans="1:8" x14ac:dyDescent="0.25">
      <c r="A249" s="42" t="s">
        <v>585</v>
      </c>
      <c r="B249" s="43" t="s">
        <v>279</v>
      </c>
      <c r="C249" s="44" t="s">
        <v>586</v>
      </c>
      <c r="D249" s="39">
        <v>8927316.8200000003</v>
      </c>
      <c r="E249" s="39">
        <v>4197953.83</v>
      </c>
      <c r="F249" s="40">
        <f t="shared" si="3"/>
        <v>47.023690484415894</v>
      </c>
      <c r="G249" s="8"/>
      <c r="H249" s="4"/>
    </row>
    <row r="250" spans="1:8" ht="45.75" x14ac:dyDescent="0.25">
      <c r="A250" s="42" t="s">
        <v>283</v>
      </c>
      <c r="B250" s="43" t="s">
        <v>279</v>
      </c>
      <c r="C250" s="44" t="s">
        <v>587</v>
      </c>
      <c r="D250" s="39">
        <v>5258670</v>
      </c>
      <c r="E250" s="39">
        <v>2985124.91</v>
      </c>
      <c r="F250" s="40">
        <f t="shared" si="3"/>
        <v>56.76577746844734</v>
      </c>
      <c r="G250" s="8"/>
      <c r="H250" s="4"/>
    </row>
    <row r="251" spans="1:8" x14ac:dyDescent="0.25">
      <c r="A251" s="42" t="s">
        <v>357</v>
      </c>
      <c r="B251" s="43" t="s">
        <v>279</v>
      </c>
      <c r="C251" s="44" t="s">
        <v>588</v>
      </c>
      <c r="D251" s="39">
        <v>4093771</v>
      </c>
      <c r="E251" s="39">
        <v>2384452.9700000002</v>
      </c>
      <c r="F251" s="40">
        <f t="shared" si="3"/>
        <v>58.245880631818444</v>
      </c>
      <c r="G251" s="8"/>
      <c r="H251" s="4"/>
    </row>
    <row r="252" spans="1:8" x14ac:dyDescent="0.25">
      <c r="A252" s="42" t="s">
        <v>359</v>
      </c>
      <c r="B252" s="43" t="s">
        <v>279</v>
      </c>
      <c r="C252" s="44" t="s">
        <v>589</v>
      </c>
      <c r="D252" s="39">
        <v>3142480</v>
      </c>
      <c r="E252" s="39">
        <v>2049547.6</v>
      </c>
      <c r="F252" s="40">
        <f t="shared" si="3"/>
        <v>65.220704666378154</v>
      </c>
      <c r="G252" s="8"/>
      <c r="H252" s="4"/>
    </row>
    <row r="253" spans="1:8" ht="34.5" x14ac:dyDescent="0.25">
      <c r="A253" s="42" t="s">
        <v>361</v>
      </c>
      <c r="B253" s="43" t="s">
        <v>279</v>
      </c>
      <c r="C253" s="44" t="s">
        <v>590</v>
      </c>
      <c r="D253" s="39">
        <v>951291</v>
      </c>
      <c r="E253" s="39">
        <v>334905.37</v>
      </c>
      <c r="F253" s="40">
        <f t="shared" si="3"/>
        <v>35.205354618092677</v>
      </c>
      <c r="G253" s="8"/>
      <c r="H253" s="4"/>
    </row>
    <row r="254" spans="1:8" ht="23.25" x14ac:dyDescent="0.25">
      <c r="A254" s="42" t="s">
        <v>285</v>
      </c>
      <c r="B254" s="43" t="s">
        <v>279</v>
      </c>
      <c r="C254" s="44" t="s">
        <v>591</v>
      </c>
      <c r="D254" s="39">
        <v>1164899</v>
      </c>
      <c r="E254" s="39">
        <v>600671.93999999994</v>
      </c>
      <c r="F254" s="40">
        <f t="shared" si="3"/>
        <v>51.564293556780449</v>
      </c>
      <c r="G254" s="8"/>
      <c r="H254" s="4"/>
    </row>
    <row r="255" spans="1:8" x14ac:dyDescent="0.25">
      <c r="A255" s="42" t="s">
        <v>287</v>
      </c>
      <c r="B255" s="43" t="s">
        <v>279</v>
      </c>
      <c r="C255" s="44" t="s">
        <v>592</v>
      </c>
      <c r="D255" s="39">
        <v>893700</v>
      </c>
      <c r="E255" s="39">
        <v>461577.55</v>
      </c>
      <c r="F255" s="40">
        <f t="shared" si="3"/>
        <v>51.647929954123306</v>
      </c>
      <c r="G255" s="8"/>
      <c r="H255" s="4"/>
    </row>
    <row r="256" spans="1:8" ht="34.5" x14ac:dyDescent="0.25">
      <c r="A256" s="42" t="s">
        <v>289</v>
      </c>
      <c r="B256" s="43" t="s">
        <v>279</v>
      </c>
      <c r="C256" s="44" t="s">
        <v>593</v>
      </c>
      <c r="D256" s="39">
        <v>271199</v>
      </c>
      <c r="E256" s="39">
        <v>139094.39000000001</v>
      </c>
      <c r="F256" s="40">
        <f t="shared" si="3"/>
        <v>51.288681005460937</v>
      </c>
      <c r="G256" s="8"/>
      <c r="H256" s="4"/>
    </row>
    <row r="257" spans="1:8" ht="23.25" x14ac:dyDescent="0.25">
      <c r="A257" s="42" t="s">
        <v>311</v>
      </c>
      <c r="B257" s="43" t="s">
        <v>279</v>
      </c>
      <c r="C257" s="44" t="s">
        <v>594</v>
      </c>
      <c r="D257" s="39">
        <v>3606851.95</v>
      </c>
      <c r="E257" s="39">
        <v>1204915.0900000001</v>
      </c>
      <c r="F257" s="40">
        <f t="shared" si="3"/>
        <v>33.406280787322032</v>
      </c>
      <c r="G257" s="8"/>
      <c r="H257" s="4"/>
    </row>
    <row r="258" spans="1:8" ht="23.25" x14ac:dyDescent="0.25">
      <c r="A258" s="42" t="s">
        <v>313</v>
      </c>
      <c r="B258" s="43" t="s">
        <v>279</v>
      </c>
      <c r="C258" s="44" t="s">
        <v>595</v>
      </c>
      <c r="D258" s="39">
        <v>3606851.95</v>
      </c>
      <c r="E258" s="39">
        <v>1204915.0900000001</v>
      </c>
      <c r="F258" s="40">
        <f t="shared" si="3"/>
        <v>33.406280787322032</v>
      </c>
      <c r="G258" s="8"/>
      <c r="H258" s="4"/>
    </row>
    <row r="259" spans="1:8" ht="23.25" x14ac:dyDescent="0.25">
      <c r="A259" s="42" t="s">
        <v>315</v>
      </c>
      <c r="B259" s="43" t="s">
        <v>279</v>
      </c>
      <c r="C259" s="44" t="s">
        <v>596</v>
      </c>
      <c r="D259" s="39">
        <v>298053.90000000002</v>
      </c>
      <c r="E259" s="39">
        <v>103065.1</v>
      </c>
      <c r="F259" s="40">
        <f t="shared" si="3"/>
        <v>34.57934957402</v>
      </c>
      <c r="G259" s="8"/>
      <c r="H259" s="4"/>
    </row>
    <row r="260" spans="1:8" x14ac:dyDescent="0.25">
      <c r="A260" s="42" t="s">
        <v>317</v>
      </c>
      <c r="B260" s="43" t="s">
        <v>279</v>
      </c>
      <c r="C260" s="44" t="s">
        <v>597</v>
      </c>
      <c r="D260" s="39">
        <v>3308798.05</v>
      </c>
      <c r="E260" s="39">
        <v>1101849.99</v>
      </c>
      <c r="F260" s="40">
        <f t="shared" si="3"/>
        <v>33.300611682843567</v>
      </c>
      <c r="G260" s="8"/>
      <c r="H260" s="4"/>
    </row>
    <row r="261" spans="1:8" x14ac:dyDescent="0.25">
      <c r="A261" s="42" t="s">
        <v>297</v>
      </c>
      <c r="B261" s="43" t="s">
        <v>279</v>
      </c>
      <c r="C261" s="44" t="s">
        <v>598</v>
      </c>
      <c r="D261" s="39">
        <v>61794.87</v>
      </c>
      <c r="E261" s="39">
        <v>7913.83</v>
      </c>
      <c r="F261" s="40">
        <f t="shared" si="3"/>
        <v>12.806613235046857</v>
      </c>
      <c r="G261" s="8"/>
      <c r="H261" s="4"/>
    </row>
    <row r="262" spans="1:8" x14ac:dyDescent="0.25">
      <c r="A262" s="42" t="s">
        <v>299</v>
      </c>
      <c r="B262" s="43" t="s">
        <v>279</v>
      </c>
      <c r="C262" s="44" t="s">
        <v>599</v>
      </c>
      <c r="D262" s="39">
        <v>61794.87</v>
      </c>
      <c r="E262" s="39">
        <v>7913.83</v>
      </c>
      <c r="F262" s="40">
        <f t="shared" si="3"/>
        <v>12.806613235046857</v>
      </c>
      <c r="G262" s="8"/>
      <c r="H262" s="4"/>
    </row>
    <row r="263" spans="1:8" x14ac:dyDescent="0.25">
      <c r="A263" s="42" t="s">
        <v>323</v>
      </c>
      <c r="B263" s="43" t="s">
        <v>279</v>
      </c>
      <c r="C263" s="44" t="s">
        <v>600</v>
      </c>
      <c r="D263" s="39">
        <v>5000</v>
      </c>
      <c r="E263" s="39">
        <v>2500</v>
      </c>
      <c r="F263" s="40">
        <f t="shared" si="3"/>
        <v>50</v>
      </c>
      <c r="G263" s="8"/>
      <c r="H263" s="4"/>
    </row>
    <row r="264" spans="1:8" x14ac:dyDescent="0.25">
      <c r="A264" s="42" t="s">
        <v>301</v>
      </c>
      <c r="B264" s="43" t="s">
        <v>279</v>
      </c>
      <c r="C264" s="44" t="s">
        <v>601</v>
      </c>
      <c r="D264" s="39">
        <v>56794.87</v>
      </c>
      <c r="E264" s="39">
        <v>5413.83</v>
      </c>
      <c r="F264" s="40">
        <f t="shared" ref="F264:F327" si="4">E264/D264*100</f>
        <v>9.5322517685135999</v>
      </c>
      <c r="G264" s="8"/>
      <c r="H264" s="4"/>
    </row>
    <row r="265" spans="1:8" x14ac:dyDescent="0.25">
      <c r="A265" s="42" t="s">
        <v>602</v>
      </c>
      <c r="B265" s="43" t="s">
        <v>279</v>
      </c>
      <c r="C265" s="44" t="s">
        <v>603</v>
      </c>
      <c r="D265" s="39">
        <v>29162479.719999999</v>
      </c>
      <c r="E265" s="39">
        <v>14136698.939999999</v>
      </c>
      <c r="F265" s="40">
        <f t="shared" si="4"/>
        <v>48.475640877359524</v>
      </c>
      <c r="G265" s="8"/>
      <c r="H265" s="4"/>
    </row>
    <row r="266" spans="1:8" x14ac:dyDescent="0.25">
      <c r="A266" s="42" t="s">
        <v>604</v>
      </c>
      <c r="B266" s="43" t="s">
        <v>279</v>
      </c>
      <c r="C266" s="44" t="s">
        <v>605</v>
      </c>
      <c r="D266" s="39">
        <v>28835117.32</v>
      </c>
      <c r="E266" s="39">
        <v>14029336.539999999</v>
      </c>
      <c r="F266" s="40">
        <f t="shared" si="4"/>
        <v>48.653648203710517</v>
      </c>
      <c r="G266" s="8"/>
      <c r="H266" s="4"/>
    </row>
    <row r="267" spans="1:8" ht="45.75" x14ac:dyDescent="0.25">
      <c r="A267" s="42" t="s">
        <v>283</v>
      </c>
      <c r="B267" s="43" t="s">
        <v>279</v>
      </c>
      <c r="C267" s="44" t="s">
        <v>606</v>
      </c>
      <c r="D267" s="39">
        <v>21581900</v>
      </c>
      <c r="E267" s="39">
        <v>11823169.130000001</v>
      </c>
      <c r="F267" s="40">
        <f t="shared" si="4"/>
        <v>54.782800077843007</v>
      </c>
      <c r="G267" s="8"/>
      <c r="H267" s="4"/>
    </row>
    <row r="268" spans="1:8" x14ac:dyDescent="0.25">
      <c r="A268" s="42" t="s">
        <v>357</v>
      </c>
      <c r="B268" s="43" t="s">
        <v>279</v>
      </c>
      <c r="C268" s="44" t="s">
        <v>607</v>
      </c>
      <c r="D268" s="39">
        <v>21581900</v>
      </c>
      <c r="E268" s="39">
        <v>11823169.130000001</v>
      </c>
      <c r="F268" s="40">
        <f t="shared" si="4"/>
        <v>54.782800077843007</v>
      </c>
      <c r="G268" s="8"/>
      <c r="H268" s="4"/>
    </row>
    <row r="269" spans="1:8" x14ac:dyDescent="0.25">
      <c r="A269" s="42" t="s">
        <v>359</v>
      </c>
      <c r="B269" s="43" t="s">
        <v>279</v>
      </c>
      <c r="C269" s="44" t="s">
        <v>608</v>
      </c>
      <c r="D269" s="39">
        <v>16568300</v>
      </c>
      <c r="E269" s="39">
        <v>9104609.8800000008</v>
      </c>
      <c r="F269" s="40">
        <f t="shared" si="4"/>
        <v>54.951985900786447</v>
      </c>
      <c r="G269" s="8"/>
      <c r="H269" s="4"/>
    </row>
    <row r="270" spans="1:8" ht="23.25" x14ac:dyDescent="0.25">
      <c r="A270" s="42" t="s">
        <v>609</v>
      </c>
      <c r="B270" s="43" t="s">
        <v>279</v>
      </c>
      <c r="C270" s="44" t="s">
        <v>610</v>
      </c>
      <c r="D270" s="39">
        <v>10000</v>
      </c>
      <c r="E270" s="39">
        <v>3764.9</v>
      </c>
      <c r="F270" s="40">
        <f t="shared" si="4"/>
        <v>37.649000000000001</v>
      </c>
      <c r="G270" s="8"/>
      <c r="H270" s="4"/>
    </row>
    <row r="271" spans="1:8" ht="34.5" x14ac:dyDescent="0.25">
      <c r="A271" s="42" t="s">
        <v>361</v>
      </c>
      <c r="B271" s="43" t="s">
        <v>279</v>
      </c>
      <c r="C271" s="44" t="s">
        <v>611</v>
      </c>
      <c r="D271" s="39">
        <v>5003600</v>
      </c>
      <c r="E271" s="39">
        <v>2714794.35</v>
      </c>
      <c r="F271" s="40">
        <f t="shared" si="4"/>
        <v>54.25682208809657</v>
      </c>
      <c r="G271" s="8"/>
      <c r="H271" s="4"/>
    </row>
    <row r="272" spans="1:8" ht="23.25" x14ac:dyDescent="0.25">
      <c r="A272" s="42" t="s">
        <v>311</v>
      </c>
      <c r="B272" s="43" t="s">
        <v>279</v>
      </c>
      <c r="C272" s="44" t="s">
        <v>612</v>
      </c>
      <c r="D272" s="39">
        <v>6704772.2199999997</v>
      </c>
      <c r="E272" s="39">
        <v>1954615.41</v>
      </c>
      <c r="F272" s="40">
        <f t="shared" si="4"/>
        <v>29.152599758265911</v>
      </c>
      <c r="G272" s="8"/>
      <c r="H272" s="4"/>
    </row>
    <row r="273" spans="1:8" ht="23.25" x14ac:dyDescent="0.25">
      <c r="A273" s="42" t="s">
        <v>313</v>
      </c>
      <c r="B273" s="43" t="s">
        <v>279</v>
      </c>
      <c r="C273" s="44" t="s">
        <v>613</v>
      </c>
      <c r="D273" s="39">
        <v>6704772.2199999997</v>
      </c>
      <c r="E273" s="39">
        <v>1954615.41</v>
      </c>
      <c r="F273" s="40">
        <f t="shared" si="4"/>
        <v>29.152599758265911</v>
      </c>
      <c r="G273" s="8"/>
      <c r="H273" s="4"/>
    </row>
    <row r="274" spans="1:8" ht="23.25" x14ac:dyDescent="0.25">
      <c r="A274" s="42" t="s">
        <v>315</v>
      </c>
      <c r="B274" s="43" t="s">
        <v>279</v>
      </c>
      <c r="C274" s="44" t="s">
        <v>614</v>
      </c>
      <c r="D274" s="39">
        <v>82002.399999999994</v>
      </c>
      <c r="E274" s="39">
        <v>30640.7</v>
      </c>
      <c r="F274" s="40">
        <f t="shared" si="4"/>
        <v>37.365613689355435</v>
      </c>
      <c r="G274" s="8"/>
      <c r="H274" s="4"/>
    </row>
    <row r="275" spans="1:8" x14ac:dyDescent="0.25">
      <c r="A275" s="42" t="s">
        <v>317</v>
      </c>
      <c r="B275" s="43" t="s">
        <v>279</v>
      </c>
      <c r="C275" s="44" t="s">
        <v>615</v>
      </c>
      <c r="D275" s="39">
        <v>6622769.8200000003</v>
      </c>
      <c r="E275" s="39">
        <v>1923974.71</v>
      </c>
      <c r="F275" s="40">
        <f t="shared" si="4"/>
        <v>29.0509071323877</v>
      </c>
      <c r="G275" s="8"/>
      <c r="H275" s="4"/>
    </row>
    <row r="276" spans="1:8" x14ac:dyDescent="0.25">
      <c r="A276" s="42" t="s">
        <v>297</v>
      </c>
      <c r="B276" s="43" t="s">
        <v>279</v>
      </c>
      <c r="C276" s="44" t="s">
        <v>616</v>
      </c>
      <c r="D276" s="39">
        <v>548445.1</v>
      </c>
      <c r="E276" s="39">
        <v>251552</v>
      </c>
      <c r="F276" s="40">
        <f t="shared" si="4"/>
        <v>45.866395743165548</v>
      </c>
      <c r="G276" s="8"/>
      <c r="H276" s="4"/>
    </row>
    <row r="277" spans="1:8" x14ac:dyDescent="0.25">
      <c r="A277" s="42" t="s">
        <v>299</v>
      </c>
      <c r="B277" s="43" t="s">
        <v>279</v>
      </c>
      <c r="C277" s="44" t="s">
        <v>617</v>
      </c>
      <c r="D277" s="39">
        <v>548445.1</v>
      </c>
      <c r="E277" s="39">
        <v>251552</v>
      </c>
      <c r="F277" s="40">
        <f t="shared" si="4"/>
        <v>45.866395743165548</v>
      </c>
      <c r="G277" s="8"/>
      <c r="H277" s="4"/>
    </row>
    <row r="278" spans="1:8" x14ac:dyDescent="0.25">
      <c r="A278" s="42" t="s">
        <v>321</v>
      </c>
      <c r="B278" s="43" t="s">
        <v>279</v>
      </c>
      <c r="C278" s="44" t="s">
        <v>618</v>
      </c>
      <c r="D278" s="39">
        <v>463526</v>
      </c>
      <c r="E278" s="39">
        <v>249964</v>
      </c>
      <c r="F278" s="40">
        <f t="shared" si="4"/>
        <v>53.926640576796125</v>
      </c>
      <c r="G278" s="8"/>
      <c r="H278" s="4"/>
    </row>
    <row r="279" spans="1:8" x14ac:dyDescent="0.25">
      <c r="A279" s="42" t="s">
        <v>323</v>
      </c>
      <c r="B279" s="43" t="s">
        <v>279</v>
      </c>
      <c r="C279" s="44" t="s">
        <v>619</v>
      </c>
      <c r="D279" s="39">
        <v>3176</v>
      </c>
      <c r="E279" s="39">
        <v>1588</v>
      </c>
      <c r="F279" s="40">
        <f t="shared" si="4"/>
        <v>50</v>
      </c>
      <c r="G279" s="8"/>
      <c r="H279" s="4"/>
    </row>
    <row r="280" spans="1:8" x14ac:dyDescent="0.25">
      <c r="A280" s="42" t="s">
        <v>301</v>
      </c>
      <c r="B280" s="43" t="s">
        <v>279</v>
      </c>
      <c r="C280" s="44" t="s">
        <v>620</v>
      </c>
      <c r="D280" s="39">
        <v>81743.100000000006</v>
      </c>
      <c r="E280" s="39" t="s">
        <v>20</v>
      </c>
      <c r="F280" s="81" t="s">
        <v>20</v>
      </c>
      <c r="G280" s="8"/>
      <c r="H280" s="4"/>
    </row>
    <row r="281" spans="1:8" x14ac:dyDescent="0.25">
      <c r="A281" s="42" t="s">
        <v>621</v>
      </c>
      <c r="B281" s="43" t="s">
        <v>279</v>
      </c>
      <c r="C281" s="44" t="s">
        <v>622</v>
      </c>
      <c r="D281" s="39">
        <v>327362.40000000002</v>
      </c>
      <c r="E281" s="39">
        <v>107362.4</v>
      </c>
      <c r="F281" s="40">
        <f t="shared" si="4"/>
        <v>32.796191621273543</v>
      </c>
      <c r="G281" s="8"/>
      <c r="H281" s="4"/>
    </row>
    <row r="282" spans="1:8" ht="23.25" x14ac:dyDescent="0.25">
      <c r="A282" s="42" t="s">
        <v>311</v>
      </c>
      <c r="B282" s="43" t="s">
        <v>279</v>
      </c>
      <c r="C282" s="44" t="s">
        <v>623</v>
      </c>
      <c r="D282" s="39">
        <v>291362.40000000002</v>
      </c>
      <c r="E282" s="39">
        <v>107362.4</v>
      </c>
      <c r="F282" s="40">
        <f t="shared" si="4"/>
        <v>36.848405971395067</v>
      </c>
      <c r="G282" s="8"/>
      <c r="H282" s="4"/>
    </row>
    <row r="283" spans="1:8" ht="23.25" x14ac:dyDescent="0.25">
      <c r="A283" s="42" t="s">
        <v>313</v>
      </c>
      <c r="B283" s="43" t="s">
        <v>279</v>
      </c>
      <c r="C283" s="44" t="s">
        <v>624</v>
      </c>
      <c r="D283" s="39">
        <v>291362.40000000002</v>
      </c>
      <c r="E283" s="39">
        <v>107362.4</v>
      </c>
      <c r="F283" s="40">
        <f t="shared" si="4"/>
        <v>36.848405971395067</v>
      </c>
      <c r="G283" s="8"/>
      <c r="H283" s="4"/>
    </row>
    <row r="284" spans="1:8" x14ac:dyDescent="0.25">
      <c r="A284" s="42" t="s">
        <v>317</v>
      </c>
      <c r="B284" s="43" t="s">
        <v>279</v>
      </c>
      <c r="C284" s="44" t="s">
        <v>625</v>
      </c>
      <c r="D284" s="39">
        <v>291362.40000000002</v>
      </c>
      <c r="E284" s="39">
        <v>107362.4</v>
      </c>
      <c r="F284" s="40">
        <f t="shared" si="4"/>
        <v>36.848405971395067</v>
      </c>
      <c r="G284" s="8"/>
      <c r="H284" s="4"/>
    </row>
    <row r="285" spans="1:8" x14ac:dyDescent="0.25">
      <c r="A285" s="42" t="s">
        <v>371</v>
      </c>
      <c r="B285" s="43" t="s">
        <v>279</v>
      </c>
      <c r="C285" s="44" t="s">
        <v>626</v>
      </c>
      <c r="D285" s="39">
        <v>18000</v>
      </c>
      <c r="E285" s="39" t="s">
        <v>20</v>
      </c>
      <c r="F285" s="81" t="s">
        <v>20</v>
      </c>
      <c r="G285" s="8"/>
      <c r="H285" s="4"/>
    </row>
    <row r="286" spans="1:8" x14ac:dyDescent="0.25">
      <c r="A286" s="42" t="s">
        <v>627</v>
      </c>
      <c r="B286" s="43" t="s">
        <v>279</v>
      </c>
      <c r="C286" s="44" t="s">
        <v>628</v>
      </c>
      <c r="D286" s="39">
        <v>18000</v>
      </c>
      <c r="E286" s="39" t="s">
        <v>20</v>
      </c>
      <c r="F286" s="81" t="s">
        <v>20</v>
      </c>
      <c r="G286" s="8"/>
      <c r="H286" s="4"/>
    </row>
    <row r="287" spans="1:8" ht="23.25" x14ac:dyDescent="0.25">
      <c r="A287" s="42" t="s">
        <v>517</v>
      </c>
      <c r="B287" s="43" t="s">
        <v>279</v>
      </c>
      <c r="C287" s="44" t="s">
        <v>629</v>
      </c>
      <c r="D287" s="39">
        <v>18000</v>
      </c>
      <c r="E287" s="39" t="s">
        <v>20</v>
      </c>
      <c r="F287" s="81" t="s">
        <v>20</v>
      </c>
      <c r="G287" s="8"/>
      <c r="H287" s="4"/>
    </row>
    <row r="288" spans="1:8" x14ac:dyDescent="0.25">
      <c r="A288" s="42" t="s">
        <v>519</v>
      </c>
      <c r="B288" s="43" t="s">
        <v>279</v>
      </c>
      <c r="C288" s="44" t="s">
        <v>630</v>
      </c>
      <c r="D288" s="39">
        <v>18000</v>
      </c>
      <c r="E288" s="39" t="s">
        <v>20</v>
      </c>
      <c r="F288" s="81" t="s">
        <v>20</v>
      </c>
      <c r="G288" s="8"/>
      <c r="H288" s="4"/>
    </row>
    <row r="289" spans="1:8" x14ac:dyDescent="0.25">
      <c r="A289" s="42" t="s">
        <v>580</v>
      </c>
      <c r="B289" s="43" t="s">
        <v>279</v>
      </c>
      <c r="C289" s="44" t="s">
        <v>631</v>
      </c>
      <c r="D289" s="39">
        <v>18000</v>
      </c>
      <c r="E289" s="39" t="s">
        <v>20</v>
      </c>
      <c r="F289" s="81" t="s">
        <v>20</v>
      </c>
      <c r="G289" s="8"/>
      <c r="H289" s="4"/>
    </row>
    <row r="290" spans="1:8" x14ac:dyDescent="0.25">
      <c r="A290" s="42" t="s">
        <v>632</v>
      </c>
      <c r="B290" s="43" t="s">
        <v>279</v>
      </c>
      <c r="C290" s="44" t="s">
        <v>633</v>
      </c>
      <c r="D290" s="39">
        <v>47292460</v>
      </c>
      <c r="E290" s="39">
        <v>15617984.49</v>
      </c>
      <c r="F290" s="40">
        <f t="shared" si="4"/>
        <v>33.024259025645947</v>
      </c>
      <c r="G290" s="8"/>
      <c r="H290" s="4"/>
    </row>
    <row r="291" spans="1:8" x14ac:dyDescent="0.25">
      <c r="A291" s="42" t="s">
        <v>634</v>
      </c>
      <c r="B291" s="43" t="s">
        <v>279</v>
      </c>
      <c r="C291" s="44" t="s">
        <v>635</v>
      </c>
      <c r="D291" s="39">
        <v>1101300</v>
      </c>
      <c r="E291" s="39">
        <v>434907</v>
      </c>
      <c r="F291" s="40">
        <f t="shared" si="4"/>
        <v>39.490329610460364</v>
      </c>
      <c r="G291" s="8"/>
      <c r="H291" s="4"/>
    </row>
    <row r="292" spans="1:8" x14ac:dyDescent="0.25">
      <c r="A292" s="42" t="s">
        <v>371</v>
      </c>
      <c r="B292" s="43" t="s">
        <v>279</v>
      </c>
      <c r="C292" s="44" t="s">
        <v>636</v>
      </c>
      <c r="D292" s="39">
        <v>1101300</v>
      </c>
      <c r="E292" s="39">
        <v>434907</v>
      </c>
      <c r="F292" s="40">
        <f t="shared" si="4"/>
        <v>39.490329610460364</v>
      </c>
      <c r="G292" s="8"/>
      <c r="H292" s="4"/>
    </row>
    <row r="293" spans="1:8" x14ac:dyDescent="0.25">
      <c r="A293" s="42" t="s">
        <v>637</v>
      </c>
      <c r="B293" s="43" t="s">
        <v>279</v>
      </c>
      <c r="C293" s="44" t="s">
        <v>638</v>
      </c>
      <c r="D293" s="39">
        <v>1101300</v>
      </c>
      <c r="E293" s="39">
        <v>434907</v>
      </c>
      <c r="F293" s="40">
        <f t="shared" si="4"/>
        <v>39.490329610460364</v>
      </c>
      <c r="G293" s="8"/>
      <c r="H293" s="4"/>
    </row>
    <row r="294" spans="1:8" x14ac:dyDescent="0.25">
      <c r="A294" s="42" t="s">
        <v>639</v>
      </c>
      <c r="B294" s="43" t="s">
        <v>279</v>
      </c>
      <c r="C294" s="44" t="s">
        <v>640</v>
      </c>
      <c r="D294" s="39">
        <v>1101300</v>
      </c>
      <c r="E294" s="39">
        <v>434907</v>
      </c>
      <c r="F294" s="40">
        <f t="shared" si="4"/>
        <v>39.490329610460364</v>
      </c>
      <c r="G294" s="8"/>
      <c r="H294" s="4"/>
    </row>
    <row r="295" spans="1:8" x14ac:dyDescent="0.25">
      <c r="A295" s="42" t="s">
        <v>641</v>
      </c>
      <c r="B295" s="43" t="s">
        <v>279</v>
      </c>
      <c r="C295" s="44" t="s">
        <v>642</v>
      </c>
      <c r="D295" s="39">
        <v>37337360</v>
      </c>
      <c r="E295" s="39">
        <v>12796135.699999999</v>
      </c>
      <c r="F295" s="40">
        <f t="shared" si="4"/>
        <v>34.271667038055185</v>
      </c>
      <c r="G295" s="8"/>
      <c r="H295" s="4"/>
    </row>
    <row r="296" spans="1:8" ht="23.25" x14ac:dyDescent="0.25">
      <c r="A296" s="42" t="s">
        <v>311</v>
      </c>
      <c r="B296" s="43" t="s">
        <v>279</v>
      </c>
      <c r="C296" s="44" t="s">
        <v>643</v>
      </c>
      <c r="D296" s="39">
        <v>544638</v>
      </c>
      <c r="E296" s="39">
        <v>188102.96</v>
      </c>
      <c r="F296" s="40">
        <f t="shared" si="4"/>
        <v>34.537244922315367</v>
      </c>
      <c r="G296" s="8"/>
      <c r="H296" s="4"/>
    </row>
    <row r="297" spans="1:8" ht="23.25" x14ac:dyDescent="0.25">
      <c r="A297" s="42" t="s">
        <v>313</v>
      </c>
      <c r="B297" s="43" t="s">
        <v>279</v>
      </c>
      <c r="C297" s="44" t="s">
        <v>644</v>
      </c>
      <c r="D297" s="39">
        <v>544638</v>
      </c>
      <c r="E297" s="39">
        <v>188102.96</v>
      </c>
      <c r="F297" s="40">
        <f t="shared" si="4"/>
        <v>34.537244922315367</v>
      </c>
      <c r="G297" s="8"/>
      <c r="H297" s="4"/>
    </row>
    <row r="298" spans="1:8" x14ac:dyDescent="0.25">
      <c r="A298" s="42" t="s">
        <v>317</v>
      </c>
      <c r="B298" s="43" t="s">
        <v>279</v>
      </c>
      <c r="C298" s="44" t="s">
        <v>645</v>
      </c>
      <c r="D298" s="39">
        <v>544638</v>
      </c>
      <c r="E298" s="39">
        <v>188102.96</v>
      </c>
      <c r="F298" s="40">
        <f t="shared" si="4"/>
        <v>34.537244922315367</v>
      </c>
      <c r="G298" s="8"/>
      <c r="H298" s="4"/>
    </row>
    <row r="299" spans="1:8" x14ac:dyDescent="0.25">
      <c r="A299" s="42" t="s">
        <v>371</v>
      </c>
      <c r="B299" s="43" t="s">
        <v>279</v>
      </c>
      <c r="C299" s="44" t="s">
        <v>646</v>
      </c>
      <c r="D299" s="39">
        <v>36792722</v>
      </c>
      <c r="E299" s="39">
        <v>12608032.74</v>
      </c>
      <c r="F299" s="40">
        <f t="shared" si="4"/>
        <v>34.267735722298561</v>
      </c>
      <c r="G299" s="8"/>
      <c r="H299" s="4"/>
    </row>
    <row r="300" spans="1:8" x14ac:dyDescent="0.25">
      <c r="A300" s="42" t="s">
        <v>637</v>
      </c>
      <c r="B300" s="43" t="s">
        <v>279</v>
      </c>
      <c r="C300" s="44" t="s">
        <v>647</v>
      </c>
      <c r="D300" s="39">
        <v>165600</v>
      </c>
      <c r="E300" s="39">
        <v>69000</v>
      </c>
      <c r="F300" s="40">
        <f t="shared" si="4"/>
        <v>41.666666666666671</v>
      </c>
      <c r="G300" s="8"/>
      <c r="H300" s="4"/>
    </row>
    <row r="301" spans="1:8" ht="23.25" x14ac:dyDescent="0.25">
      <c r="A301" s="42" t="s">
        <v>648</v>
      </c>
      <c r="B301" s="43" t="s">
        <v>279</v>
      </c>
      <c r="C301" s="44" t="s">
        <v>649</v>
      </c>
      <c r="D301" s="39">
        <v>165600</v>
      </c>
      <c r="E301" s="39">
        <v>69000</v>
      </c>
      <c r="F301" s="40">
        <f t="shared" si="4"/>
        <v>41.666666666666671</v>
      </c>
      <c r="G301" s="8"/>
      <c r="H301" s="4"/>
    </row>
    <row r="302" spans="1:8" ht="23.25" x14ac:dyDescent="0.25">
      <c r="A302" s="42" t="s">
        <v>373</v>
      </c>
      <c r="B302" s="43" t="s">
        <v>279</v>
      </c>
      <c r="C302" s="44" t="s">
        <v>650</v>
      </c>
      <c r="D302" s="39">
        <v>36627122</v>
      </c>
      <c r="E302" s="39">
        <v>12539032.74</v>
      </c>
      <c r="F302" s="40">
        <f t="shared" si="4"/>
        <v>34.234283381588106</v>
      </c>
      <c r="G302" s="8"/>
      <c r="H302" s="4"/>
    </row>
    <row r="303" spans="1:8" ht="23.25" x14ac:dyDescent="0.25">
      <c r="A303" s="42" t="s">
        <v>375</v>
      </c>
      <c r="B303" s="43" t="s">
        <v>279</v>
      </c>
      <c r="C303" s="44" t="s">
        <v>651</v>
      </c>
      <c r="D303" s="39">
        <v>35764562</v>
      </c>
      <c r="E303" s="39">
        <v>12539032.74</v>
      </c>
      <c r="F303" s="40">
        <f t="shared" si="4"/>
        <v>35.059936537178899</v>
      </c>
      <c r="G303" s="8"/>
      <c r="H303" s="4"/>
    </row>
    <row r="304" spans="1:8" x14ac:dyDescent="0.25">
      <c r="A304" s="42" t="s">
        <v>652</v>
      </c>
      <c r="B304" s="43" t="s">
        <v>279</v>
      </c>
      <c r="C304" s="44" t="s">
        <v>653</v>
      </c>
      <c r="D304" s="39">
        <v>862560</v>
      </c>
      <c r="E304" s="39" t="s">
        <v>20</v>
      </c>
      <c r="F304" s="81" t="s">
        <v>20</v>
      </c>
      <c r="G304" s="8"/>
      <c r="H304" s="4"/>
    </row>
    <row r="305" spans="1:8" x14ac:dyDescent="0.25">
      <c r="A305" s="42" t="s">
        <v>654</v>
      </c>
      <c r="B305" s="43" t="s">
        <v>279</v>
      </c>
      <c r="C305" s="44" t="s">
        <v>655</v>
      </c>
      <c r="D305" s="39">
        <v>6193400</v>
      </c>
      <c r="E305" s="39">
        <v>1539480.15</v>
      </c>
      <c r="F305" s="40">
        <f t="shared" si="4"/>
        <v>24.856785449026379</v>
      </c>
      <c r="G305" s="8"/>
      <c r="H305" s="4"/>
    </row>
    <row r="306" spans="1:8" x14ac:dyDescent="0.25">
      <c r="A306" s="42" t="s">
        <v>371</v>
      </c>
      <c r="B306" s="43" t="s">
        <v>279</v>
      </c>
      <c r="C306" s="44" t="s">
        <v>656</v>
      </c>
      <c r="D306" s="39">
        <v>2858020</v>
      </c>
      <c r="E306" s="39">
        <v>680219.95</v>
      </c>
      <c r="F306" s="40">
        <f t="shared" si="4"/>
        <v>23.800391529800351</v>
      </c>
      <c r="G306" s="8"/>
      <c r="H306" s="4"/>
    </row>
    <row r="307" spans="1:8" ht="23.25" x14ac:dyDescent="0.25">
      <c r="A307" s="42" t="s">
        <v>373</v>
      </c>
      <c r="B307" s="43" t="s">
        <v>279</v>
      </c>
      <c r="C307" s="44" t="s">
        <v>657</v>
      </c>
      <c r="D307" s="39">
        <v>2858020</v>
      </c>
      <c r="E307" s="39">
        <v>680219.95</v>
      </c>
      <c r="F307" s="40">
        <f t="shared" si="4"/>
        <v>23.800391529800351</v>
      </c>
      <c r="G307" s="8"/>
      <c r="H307" s="4"/>
    </row>
    <row r="308" spans="1:8" ht="23.25" x14ac:dyDescent="0.25">
      <c r="A308" s="42" t="s">
        <v>658</v>
      </c>
      <c r="B308" s="43" t="s">
        <v>279</v>
      </c>
      <c r="C308" s="44" t="s">
        <v>659</v>
      </c>
      <c r="D308" s="39">
        <v>2858020</v>
      </c>
      <c r="E308" s="39">
        <v>680219.95</v>
      </c>
      <c r="F308" s="40">
        <f t="shared" si="4"/>
        <v>23.800391529800351</v>
      </c>
      <c r="G308" s="8"/>
      <c r="H308" s="4"/>
    </row>
    <row r="309" spans="1:8" ht="23.25" x14ac:dyDescent="0.25">
      <c r="A309" s="42" t="s">
        <v>517</v>
      </c>
      <c r="B309" s="43" t="s">
        <v>279</v>
      </c>
      <c r="C309" s="44" t="s">
        <v>660</v>
      </c>
      <c r="D309" s="39">
        <v>3335380</v>
      </c>
      <c r="E309" s="39">
        <v>859260.2</v>
      </c>
      <c r="F309" s="40">
        <f t="shared" si="4"/>
        <v>25.761988139282476</v>
      </c>
      <c r="G309" s="8"/>
      <c r="H309" s="4"/>
    </row>
    <row r="310" spans="1:8" x14ac:dyDescent="0.25">
      <c r="A310" s="42" t="s">
        <v>519</v>
      </c>
      <c r="B310" s="43" t="s">
        <v>279</v>
      </c>
      <c r="C310" s="44" t="s">
        <v>661</v>
      </c>
      <c r="D310" s="39">
        <v>3335380</v>
      </c>
      <c r="E310" s="39">
        <v>859260.2</v>
      </c>
      <c r="F310" s="40">
        <f t="shared" si="4"/>
        <v>25.761988139282476</v>
      </c>
      <c r="G310" s="8"/>
      <c r="H310" s="4"/>
    </row>
    <row r="311" spans="1:8" x14ac:dyDescent="0.25">
      <c r="A311" s="42" t="s">
        <v>580</v>
      </c>
      <c r="B311" s="43" t="s">
        <v>279</v>
      </c>
      <c r="C311" s="44" t="s">
        <v>662</v>
      </c>
      <c r="D311" s="39">
        <v>3335380</v>
      </c>
      <c r="E311" s="39">
        <v>859260.2</v>
      </c>
      <c r="F311" s="40">
        <f t="shared" si="4"/>
        <v>25.761988139282476</v>
      </c>
      <c r="G311" s="8"/>
      <c r="H311" s="4"/>
    </row>
    <row r="312" spans="1:8" x14ac:dyDescent="0.25">
      <c r="A312" s="42" t="s">
        <v>663</v>
      </c>
      <c r="B312" s="43" t="s">
        <v>279</v>
      </c>
      <c r="C312" s="44" t="s">
        <v>664</v>
      </c>
      <c r="D312" s="39">
        <v>2660400</v>
      </c>
      <c r="E312" s="39">
        <v>847461.64</v>
      </c>
      <c r="F312" s="40">
        <f t="shared" si="4"/>
        <v>31.854669974439936</v>
      </c>
      <c r="G312" s="8"/>
      <c r="H312" s="4"/>
    </row>
    <row r="313" spans="1:8" ht="45.75" x14ac:dyDescent="0.25">
      <c r="A313" s="42" t="s">
        <v>283</v>
      </c>
      <c r="B313" s="43" t="s">
        <v>279</v>
      </c>
      <c r="C313" s="44" t="s">
        <v>665</v>
      </c>
      <c r="D313" s="39">
        <v>2306200</v>
      </c>
      <c r="E313" s="39">
        <v>771533.94</v>
      </c>
      <c r="F313" s="40">
        <f t="shared" si="4"/>
        <v>33.454771485560656</v>
      </c>
      <c r="G313" s="8"/>
      <c r="H313" s="4"/>
    </row>
    <row r="314" spans="1:8" ht="23.25" x14ac:dyDescent="0.25">
      <c r="A314" s="42" t="s">
        <v>285</v>
      </c>
      <c r="B314" s="43" t="s">
        <v>279</v>
      </c>
      <c r="C314" s="44" t="s">
        <v>666</v>
      </c>
      <c r="D314" s="39">
        <v>2306200</v>
      </c>
      <c r="E314" s="39">
        <v>771533.94</v>
      </c>
      <c r="F314" s="40">
        <f t="shared" si="4"/>
        <v>33.454771485560656</v>
      </c>
      <c r="G314" s="8"/>
      <c r="H314" s="4"/>
    </row>
    <row r="315" spans="1:8" x14ac:dyDescent="0.25">
      <c r="A315" s="42" t="s">
        <v>287</v>
      </c>
      <c r="B315" s="43" t="s">
        <v>279</v>
      </c>
      <c r="C315" s="44" t="s">
        <v>667</v>
      </c>
      <c r="D315" s="39">
        <v>1771300</v>
      </c>
      <c r="E315" s="39">
        <v>580370.01</v>
      </c>
      <c r="F315" s="40">
        <f t="shared" si="4"/>
        <v>32.765201264607917</v>
      </c>
      <c r="G315" s="8"/>
      <c r="H315" s="4"/>
    </row>
    <row r="316" spans="1:8" ht="34.5" x14ac:dyDescent="0.25">
      <c r="A316" s="42" t="s">
        <v>289</v>
      </c>
      <c r="B316" s="43" t="s">
        <v>279</v>
      </c>
      <c r="C316" s="44" t="s">
        <v>668</v>
      </c>
      <c r="D316" s="39">
        <v>534900</v>
      </c>
      <c r="E316" s="39">
        <v>191163.93</v>
      </c>
      <c r="F316" s="40">
        <f t="shared" si="4"/>
        <v>35.738255748738077</v>
      </c>
      <c r="G316" s="8"/>
      <c r="H316" s="4"/>
    </row>
    <row r="317" spans="1:8" ht="23.25" x14ac:dyDescent="0.25">
      <c r="A317" s="42" t="s">
        <v>311</v>
      </c>
      <c r="B317" s="43" t="s">
        <v>279</v>
      </c>
      <c r="C317" s="44" t="s">
        <v>669</v>
      </c>
      <c r="D317" s="39">
        <v>339200</v>
      </c>
      <c r="E317" s="39">
        <v>75927.7</v>
      </c>
      <c r="F317" s="40">
        <f t="shared" si="4"/>
        <v>22.384345518867924</v>
      </c>
      <c r="G317" s="8"/>
      <c r="H317" s="4"/>
    </row>
    <row r="318" spans="1:8" ht="23.25" x14ac:dyDescent="0.25">
      <c r="A318" s="42" t="s">
        <v>313</v>
      </c>
      <c r="B318" s="43" t="s">
        <v>279</v>
      </c>
      <c r="C318" s="44" t="s">
        <v>670</v>
      </c>
      <c r="D318" s="39">
        <v>339200</v>
      </c>
      <c r="E318" s="39">
        <v>75927.7</v>
      </c>
      <c r="F318" s="40">
        <f t="shared" si="4"/>
        <v>22.384345518867924</v>
      </c>
      <c r="G318" s="8"/>
      <c r="H318" s="4"/>
    </row>
    <row r="319" spans="1:8" ht="23.25" x14ac:dyDescent="0.25">
      <c r="A319" s="42" t="s">
        <v>315</v>
      </c>
      <c r="B319" s="43" t="s">
        <v>279</v>
      </c>
      <c r="C319" s="44" t="s">
        <v>671</v>
      </c>
      <c r="D319" s="39">
        <v>42700</v>
      </c>
      <c r="E319" s="39">
        <v>2327.6999999999998</v>
      </c>
      <c r="F319" s="40">
        <f t="shared" si="4"/>
        <v>5.4512880562060886</v>
      </c>
      <c r="G319" s="8"/>
      <c r="H319" s="4"/>
    </row>
    <row r="320" spans="1:8" x14ac:dyDescent="0.25">
      <c r="A320" s="42" t="s">
        <v>317</v>
      </c>
      <c r="B320" s="43" t="s">
        <v>279</v>
      </c>
      <c r="C320" s="44" t="s">
        <v>672</v>
      </c>
      <c r="D320" s="39">
        <v>296500</v>
      </c>
      <c r="E320" s="39">
        <v>73600</v>
      </c>
      <c r="F320" s="40">
        <f t="shared" si="4"/>
        <v>24.822934232715006</v>
      </c>
      <c r="G320" s="8"/>
      <c r="H320" s="4"/>
    </row>
    <row r="321" spans="1:8" x14ac:dyDescent="0.25">
      <c r="A321" s="42" t="s">
        <v>371</v>
      </c>
      <c r="B321" s="43" t="s">
        <v>279</v>
      </c>
      <c r="C321" s="44" t="s">
        <v>673</v>
      </c>
      <c r="D321" s="39">
        <v>15000</v>
      </c>
      <c r="E321" s="39" t="s">
        <v>20</v>
      </c>
      <c r="F321" s="81" t="s">
        <v>20</v>
      </c>
      <c r="G321" s="8"/>
      <c r="H321" s="4"/>
    </row>
    <row r="322" spans="1:8" x14ac:dyDescent="0.25">
      <c r="A322" s="42" t="s">
        <v>637</v>
      </c>
      <c r="B322" s="43" t="s">
        <v>279</v>
      </c>
      <c r="C322" s="44" t="s">
        <v>674</v>
      </c>
      <c r="D322" s="39">
        <v>5000</v>
      </c>
      <c r="E322" s="39" t="s">
        <v>20</v>
      </c>
      <c r="F322" s="81" t="s">
        <v>20</v>
      </c>
      <c r="G322" s="8"/>
      <c r="H322" s="4"/>
    </row>
    <row r="323" spans="1:8" ht="23.25" x14ac:dyDescent="0.25">
      <c r="A323" s="42" t="s">
        <v>648</v>
      </c>
      <c r="B323" s="43" t="s">
        <v>279</v>
      </c>
      <c r="C323" s="44" t="s">
        <v>675</v>
      </c>
      <c r="D323" s="39">
        <v>5000</v>
      </c>
      <c r="E323" s="39" t="s">
        <v>20</v>
      </c>
      <c r="F323" s="81" t="s">
        <v>20</v>
      </c>
      <c r="G323" s="8"/>
      <c r="H323" s="4"/>
    </row>
    <row r="324" spans="1:8" ht="23.25" x14ac:dyDescent="0.25">
      <c r="A324" s="42" t="s">
        <v>373</v>
      </c>
      <c r="B324" s="43" t="s">
        <v>279</v>
      </c>
      <c r="C324" s="44" t="s">
        <v>676</v>
      </c>
      <c r="D324" s="39">
        <v>10000</v>
      </c>
      <c r="E324" s="39" t="s">
        <v>20</v>
      </c>
      <c r="F324" s="81" t="s">
        <v>20</v>
      </c>
      <c r="G324" s="8"/>
      <c r="H324" s="4"/>
    </row>
    <row r="325" spans="1:8" ht="23.25" x14ac:dyDescent="0.25">
      <c r="A325" s="42" t="s">
        <v>375</v>
      </c>
      <c r="B325" s="43" t="s">
        <v>279</v>
      </c>
      <c r="C325" s="44" t="s">
        <v>677</v>
      </c>
      <c r="D325" s="39">
        <v>10000</v>
      </c>
      <c r="E325" s="39" t="s">
        <v>20</v>
      </c>
      <c r="F325" s="81" t="s">
        <v>20</v>
      </c>
      <c r="G325" s="8"/>
      <c r="H325" s="4"/>
    </row>
    <row r="326" spans="1:8" x14ac:dyDescent="0.25">
      <c r="A326" s="42" t="s">
        <v>678</v>
      </c>
      <c r="B326" s="43" t="s">
        <v>279</v>
      </c>
      <c r="C326" s="44" t="s">
        <v>679</v>
      </c>
      <c r="D326" s="39">
        <v>17390964.280000001</v>
      </c>
      <c r="E326" s="39">
        <v>7778722.7800000003</v>
      </c>
      <c r="F326" s="40">
        <f t="shared" si="4"/>
        <v>44.728530602214541</v>
      </c>
      <c r="G326" s="8"/>
      <c r="H326" s="4"/>
    </row>
    <row r="327" spans="1:8" x14ac:dyDescent="0.25">
      <c r="A327" s="42" t="s">
        <v>680</v>
      </c>
      <c r="B327" s="43" t="s">
        <v>279</v>
      </c>
      <c r="C327" s="44" t="s">
        <v>681</v>
      </c>
      <c r="D327" s="39">
        <v>17390964.280000001</v>
      </c>
      <c r="E327" s="39">
        <v>7778722.7800000003</v>
      </c>
      <c r="F327" s="40">
        <f t="shared" si="4"/>
        <v>44.728530602214541</v>
      </c>
      <c r="G327" s="8"/>
      <c r="H327" s="4"/>
    </row>
    <row r="328" spans="1:8" ht="45.75" x14ac:dyDescent="0.25">
      <c r="A328" s="42" t="s">
        <v>283</v>
      </c>
      <c r="B328" s="43" t="s">
        <v>279</v>
      </c>
      <c r="C328" s="44" t="s">
        <v>682</v>
      </c>
      <c r="D328" s="39">
        <v>4125919</v>
      </c>
      <c r="E328" s="39">
        <v>2380786.1</v>
      </c>
      <c r="F328" s="40">
        <f t="shared" ref="F328:F362" si="5">E328/D328*100</f>
        <v>57.703171099578057</v>
      </c>
      <c r="G328" s="8"/>
      <c r="H328" s="4"/>
    </row>
    <row r="329" spans="1:8" x14ac:dyDescent="0.25">
      <c r="A329" s="42" t="s">
        <v>357</v>
      </c>
      <c r="B329" s="43" t="s">
        <v>279</v>
      </c>
      <c r="C329" s="44" t="s">
        <v>683</v>
      </c>
      <c r="D329" s="39">
        <v>4125919</v>
      </c>
      <c r="E329" s="39">
        <v>2380786.1</v>
      </c>
      <c r="F329" s="40">
        <f t="shared" si="5"/>
        <v>57.703171099578057</v>
      </c>
      <c r="G329" s="8"/>
      <c r="H329" s="4"/>
    </row>
    <row r="330" spans="1:8" x14ac:dyDescent="0.25">
      <c r="A330" s="42" t="s">
        <v>359</v>
      </c>
      <c r="B330" s="43" t="s">
        <v>279</v>
      </c>
      <c r="C330" s="44" t="s">
        <v>684</v>
      </c>
      <c r="D330" s="39">
        <v>3167800</v>
      </c>
      <c r="E330" s="39">
        <v>1834591.25</v>
      </c>
      <c r="F330" s="40">
        <f t="shared" si="5"/>
        <v>57.913733505903153</v>
      </c>
      <c r="G330" s="8"/>
      <c r="H330" s="4"/>
    </row>
    <row r="331" spans="1:8" ht="34.5" x14ac:dyDescent="0.25">
      <c r="A331" s="42" t="s">
        <v>361</v>
      </c>
      <c r="B331" s="43" t="s">
        <v>279</v>
      </c>
      <c r="C331" s="44" t="s">
        <v>685</v>
      </c>
      <c r="D331" s="39">
        <v>958119</v>
      </c>
      <c r="E331" s="39">
        <v>546194.85</v>
      </c>
      <c r="F331" s="40">
        <f t="shared" si="5"/>
        <v>57.006994955741405</v>
      </c>
      <c r="G331" s="8"/>
      <c r="H331" s="4"/>
    </row>
    <row r="332" spans="1:8" ht="23.25" x14ac:dyDescent="0.25">
      <c r="A332" s="42" t="s">
        <v>311</v>
      </c>
      <c r="B332" s="43" t="s">
        <v>279</v>
      </c>
      <c r="C332" s="44" t="s">
        <v>686</v>
      </c>
      <c r="D332" s="39">
        <v>1161265.56</v>
      </c>
      <c r="E332" s="39">
        <v>332692.95</v>
      </c>
      <c r="F332" s="40">
        <f t="shared" si="5"/>
        <v>28.64917047914518</v>
      </c>
      <c r="G332" s="8"/>
      <c r="H332" s="4"/>
    </row>
    <row r="333" spans="1:8" ht="23.25" x14ac:dyDescent="0.25">
      <c r="A333" s="42" t="s">
        <v>313</v>
      </c>
      <c r="B333" s="43" t="s">
        <v>279</v>
      </c>
      <c r="C333" s="44" t="s">
        <v>687</v>
      </c>
      <c r="D333" s="39">
        <v>1161265.56</v>
      </c>
      <c r="E333" s="39">
        <v>332692.95</v>
      </c>
      <c r="F333" s="40">
        <f t="shared" si="5"/>
        <v>28.64917047914518</v>
      </c>
      <c r="G333" s="8"/>
      <c r="H333" s="4"/>
    </row>
    <row r="334" spans="1:8" ht="23.25" x14ac:dyDescent="0.25">
      <c r="A334" s="42" t="s">
        <v>315</v>
      </c>
      <c r="B334" s="43" t="s">
        <v>279</v>
      </c>
      <c r="C334" s="44" t="s">
        <v>688</v>
      </c>
      <c r="D334" s="39">
        <v>34475</v>
      </c>
      <c r="E334" s="39">
        <v>30000</v>
      </c>
      <c r="F334" s="40">
        <f t="shared" si="5"/>
        <v>87.019579405366215</v>
      </c>
      <c r="G334" s="8"/>
      <c r="H334" s="4"/>
    </row>
    <row r="335" spans="1:8" x14ac:dyDescent="0.25">
      <c r="A335" s="42" t="s">
        <v>317</v>
      </c>
      <c r="B335" s="43" t="s">
        <v>279</v>
      </c>
      <c r="C335" s="44" t="s">
        <v>689</v>
      </c>
      <c r="D335" s="39">
        <v>1126790.56</v>
      </c>
      <c r="E335" s="39">
        <v>302692.95</v>
      </c>
      <c r="F335" s="40">
        <f t="shared" si="5"/>
        <v>26.863284158149142</v>
      </c>
      <c r="G335" s="8"/>
      <c r="H335" s="4"/>
    </row>
    <row r="336" spans="1:8" ht="23.25" x14ac:dyDescent="0.25">
      <c r="A336" s="42" t="s">
        <v>517</v>
      </c>
      <c r="B336" s="43" t="s">
        <v>279</v>
      </c>
      <c r="C336" s="44" t="s">
        <v>690</v>
      </c>
      <c r="D336" s="39">
        <v>12093254.74</v>
      </c>
      <c r="E336" s="39">
        <v>5060152.7300000004</v>
      </c>
      <c r="F336" s="40">
        <f t="shared" si="5"/>
        <v>41.842769699234836</v>
      </c>
      <c r="G336" s="8"/>
      <c r="H336" s="4"/>
    </row>
    <row r="337" spans="1:8" x14ac:dyDescent="0.25">
      <c r="A337" s="42" t="s">
        <v>519</v>
      </c>
      <c r="B337" s="43" t="s">
        <v>279</v>
      </c>
      <c r="C337" s="44" t="s">
        <v>691</v>
      </c>
      <c r="D337" s="39">
        <v>12093254.74</v>
      </c>
      <c r="E337" s="39">
        <v>5060152.7300000004</v>
      </c>
      <c r="F337" s="40">
        <f t="shared" si="5"/>
        <v>41.842769699234836</v>
      </c>
      <c r="G337" s="8"/>
      <c r="H337" s="4"/>
    </row>
    <row r="338" spans="1:8" ht="45.75" x14ac:dyDescent="0.25">
      <c r="A338" s="42" t="s">
        <v>521</v>
      </c>
      <c r="B338" s="43" t="s">
        <v>279</v>
      </c>
      <c r="C338" s="44" t="s">
        <v>692</v>
      </c>
      <c r="D338" s="39">
        <v>10763254.74</v>
      </c>
      <c r="E338" s="39">
        <v>4905508.7300000004</v>
      </c>
      <c r="F338" s="40">
        <f t="shared" si="5"/>
        <v>45.576443636230437</v>
      </c>
      <c r="G338" s="8"/>
      <c r="H338" s="4"/>
    </row>
    <row r="339" spans="1:8" x14ac:dyDescent="0.25">
      <c r="A339" s="42" t="s">
        <v>580</v>
      </c>
      <c r="B339" s="43" t="s">
        <v>279</v>
      </c>
      <c r="C339" s="44" t="s">
        <v>693</v>
      </c>
      <c r="D339" s="39">
        <v>1330000</v>
      </c>
      <c r="E339" s="39">
        <v>154644</v>
      </c>
      <c r="F339" s="40">
        <f t="shared" si="5"/>
        <v>11.627368421052632</v>
      </c>
      <c r="G339" s="8"/>
      <c r="H339" s="4"/>
    </row>
    <row r="340" spans="1:8" x14ac:dyDescent="0.25">
      <c r="A340" s="42" t="s">
        <v>297</v>
      </c>
      <c r="B340" s="43" t="s">
        <v>279</v>
      </c>
      <c r="C340" s="44" t="s">
        <v>694</v>
      </c>
      <c r="D340" s="39">
        <v>10524.98</v>
      </c>
      <c r="E340" s="39">
        <v>5091</v>
      </c>
      <c r="F340" s="40">
        <f t="shared" si="5"/>
        <v>48.370638233991897</v>
      </c>
      <c r="G340" s="8"/>
      <c r="H340" s="4"/>
    </row>
    <row r="341" spans="1:8" x14ac:dyDescent="0.25">
      <c r="A341" s="42" t="s">
        <v>299</v>
      </c>
      <c r="B341" s="43" t="s">
        <v>279</v>
      </c>
      <c r="C341" s="44" t="s">
        <v>695</v>
      </c>
      <c r="D341" s="39">
        <v>10524.98</v>
      </c>
      <c r="E341" s="39">
        <v>5091</v>
      </c>
      <c r="F341" s="40">
        <f t="shared" si="5"/>
        <v>48.370638233991897</v>
      </c>
      <c r="G341" s="8"/>
      <c r="H341" s="4"/>
    </row>
    <row r="342" spans="1:8" x14ac:dyDescent="0.25">
      <c r="A342" s="42" t="s">
        <v>321</v>
      </c>
      <c r="B342" s="43" t="s">
        <v>279</v>
      </c>
      <c r="C342" s="44" t="s">
        <v>696</v>
      </c>
      <c r="D342" s="39">
        <v>10183</v>
      </c>
      <c r="E342" s="39">
        <v>5091</v>
      </c>
      <c r="F342" s="40">
        <f t="shared" si="5"/>
        <v>49.995089855641758</v>
      </c>
      <c r="G342" s="8"/>
      <c r="H342" s="4"/>
    </row>
    <row r="343" spans="1:8" x14ac:dyDescent="0.25">
      <c r="A343" s="42" t="s">
        <v>301</v>
      </c>
      <c r="B343" s="43" t="s">
        <v>279</v>
      </c>
      <c r="C343" s="44" t="s">
        <v>697</v>
      </c>
      <c r="D343" s="39">
        <v>341.98</v>
      </c>
      <c r="E343" s="39" t="s">
        <v>20</v>
      </c>
      <c r="F343" s="81" t="s">
        <v>20</v>
      </c>
      <c r="G343" s="8"/>
      <c r="H343" s="4"/>
    </row>
    <row r="344" spans="1:8" x14ac:dyDescent="0.25">
      <c r="A344" s="42" t="s">
        <v>698</v>
      </c>
      <c r="B344" s="43" t="s">
        <v>279</v>
      </c>
      <c r="C344" s="44" t="s">
        <v>699</v>
      </c>
      <c r="D344" s="39">
        <v>4848813.41</v>
      </c>
      <c r="E344" s="39">
        <v>2718210.22</v>
      </c>
      <c r="F344" s="40">
        <f t="shared" si="5"/>
        <v>56.059286884376114</v>
      </c>
      <c r="G344" s="8"/>
      <c r="H344" s="4"/>
    </row>
    <row r="345" spans="1:8" x14ac:dyDescent="0.25">
      <c r="A345" s="42" t="s">
        <v>700</v>
      </c>
      <c r="B345" s="43" t="s">
        <v>279</v>
      </c>
      <c r="C345" s="44" t="s">
        <v>701</v>
      </c>
      <c r="D345" s="39">
        <v>4848813.41</v>
      </c>
      <c r="E345" s="39">
        <v>2718210.22</v>
      </c>
      <c r="F345" s="40">
        <f t="shared" si="5"/>
        <v>56.059286884376114</v>
      </c>
      <c r="G345" s="8"/>
      <c r="H345" s="4"/>
    </row>
    <row r="346" spans="1:8" ht="45.75" x14ac:dyDescent="0.25">
      <c r="A346" s="42" t="s">
        <v>283</v>
      </c>
      <c r="B346" s="43" t="s">
        <v>279</v>
      </c>
      <c r="C346" s="44" t="s">
        <v>702</v>
      </c>
      <c r="D346" s="39">
        <v>4047100</v>
      </c>
      <c r="E346" s="39">
        <v>2600397.4500000002</v>
      </c>
      <c r="F346" s="40">
        <f t="shared" si="5"/>
        <v>64.253353018210575</v>
      </c>
      <c r="G346" s="8"/>
      <c r="H346" s="4"/>
    </row>
    <row r="347" spans="1:8" x14ac:dyDescent="0.25">
      <c r="A347" s="42" t="s">
        <v>357</v>
      </c>
      <c r="B347" s="43" t="s">
        <v>279</v>
      </c>
      <c r="C347" s="44" t="s">
        <v>703</v>
      </c>
      <c r="D347" s="39">
        <v>4047100</v>
      </c>
      <c r="E347" s="39">
        <v>2600397.4500000002</v>
      </c>
      <c r="F347" s="40">
        <f t="shared" si="5"/>
        <v>64.253353018210575</v>
      </c>
      <c r="G347" s="8"/>
      <c r="H347" s="4"/>
    </row>
    <row r="348" spans="1:8" x14ac:dyDescent="0.25">
      <c r="A348" s="42" t="s">
        <v>359</v>
      </c>
      <c r="B348" s="43" t="s">
        <v>279</v>
      </c>
      <c r="C348" s="44" t="s">
        <v>704</v>
      </c>
      <c r="D348" s="39">
        <v>3093800</v>
      </c>
      <c r="E348" s="39">
        <v>1996688.76</v>
      </c>
      <c r="F348" s="40">
        <f t="shared" si="5"/>
        <v>64.538391621953579</v>
      </c>
      <c r="G348" s="8"/>
      <c r="H348" s="4"/>
    </row>
    <row r="349" spans="1:8" ht="34.5" x14ac:dyDescent="0.25">
      <c r="A349" s="42" t="s">
        <v>361</v>
      </c>
      <c r="B349" s="43" t="s">
        <v>279</v>
      </c>
      <c r="C349" s="44" t="s">
        <v>705</v>
      </c>
      <c r="D349" s="39">
        <v>953300</v>
      </c>
      <c r="E349" s="39">
        <v>603708.68999999994</v>
      </c>
      <c r="F349" s="40">
        <f t="shared" si="5"/>
        <v>63.328300639882507</v>
      </c>
      <c r="G349" s="8"/>
      <c r="H349" s="4"/>
    </row>
    <row r="350" spans="1:8" ht="23.25" x14ac:dyDescent="0.25">
      <c r="A350" s="42" t="s">
        <v>311</v>
      </c>
      <c r="B350" s="43" t="s">
        <v>279</v>
      </c>
      <c r="C350" s="44" t="s">
        <v>706</v>
      </c>
      <c r="D350" s="39">
        <v>773387.45</v>
      </c>
      <c r="E350" s="39">
        <v>117812.77</v>
      </c>
      <c r="F350" s="40">
        <f t="shared" si="5"/>
        <v>15.233343908024368</v>
      </c>
      <c r="G350" s="8"/>
      <c r="H350" s="4"/>
    </row>
    <row r="351" spans="1:8" ht="23.25" x14ac:dyDescent="0.25">
      <c r="A351" s="42" t="s">
        <v>313</v>
      </c>
      <c r="B351" s="43" t="s">
        <v>279</v>
      </c>
      <c r="C351" s="44" t="s">
        <v>707</v>
      </c>
      <c r="D351" s="39">
        <v>773387.45</v>
      </c>
      <c r="E351" s="39">
        <v>117812.77</v>
      </c>
      <c r="F351" s="40">
        <f t="shared" si="5"/>
        <v>15.233343908024368</v>
      </c>
      <c r="G351" s="8"/>
      <c r="H351" s="4"/>
    </row>
    <row r="352" spans="1:8" ht="23.25" x14ac:dyDescent="0.25">
      <c r="A352" s="42" t="s">
        <v>315</v>
      </c>
      <c r="B352" s="43" t="s">
        <v>279</v>
      </c>
      <c r="C352" s="44" t="s">
        <v>708</v>
      </c>
      <c r="D352" s="39">
        <v>339009.6</v>
      </c>
      <c r="E352" s="39">
        <v>4366.8999999999996</v>
      </c>
      <c r="F352" s="40">
        <f t="shared" si="5"/>
        <v>1.2881346132970866</v>
      </c>
      <c r="G352" s="8"/>
      <c r="H352" s="4"/>
    </row>
    <row r="353" spans="1:8" x14ac:dyDescent="0.25">
      <c r="A353" s="42" t="s">
        <v>317</v>
      </c>
      <c r="B353" s="43" t="s">
        <v>279</v>
      </c>
      <c r="C353" s="44" t="s">
        <v>709</v>
      </c>
      <c r="D353" s="39">
        <v>434377.85</v>
      </c>
      <c r="E353" s="39">
        <v>113445.87</v>
      </c>
      <c r="F353" s="40">
        <f t="shared" si="5"/>
        <v>26.116863463456991</v>
      </c>
      <c r="G353" s="8"/>
      <c r="H353" s="4"/>
    </row>
    <row r="354" spans="1:8" x14ac:dyDescent="0.25">
      <c r="A354" s="42" t="s">
        <v>297</v>
      </c>
      <c r="B354" s="43" t="s">
        <v>279</v>
      </c>
      <c r="C354" s="44" t="s">
        <v>710</v>
      </c>
      <c r="D354" s="39">
        <v>28325.96</v>
      </c>
      <c r="E354" s="39" t="s">
        <v>20</v>
      </c>
      <c r="F354" s="81" t="s">
        <v>20</v>
      </c>
      <c r="G354" s="8"/>
      <c r="H354" s="4"/>
    </row>
    <row r="355" spans="1:8" x14ac:dyDescent="0.25">
      <c r="A355" s="42" t="s">
        <v>299</v>
      </c>
      <c r="B355" s="43" t="s">
        <v>279</v>
      </c>
      <c r="C355" s="44" t="s">
        <v>711</v>
      </c>
      <c r="D355" s="39">
        <v>28325.96</v>
      </c>
      <c r="E355" s="39" t="s">
        <v>20</v>
      </c>
      <c r="F355" s="81" t="s">
        <v>20</v>
      </c>
      <c r="G355" s="8"/>
      <c r="H355" s="4"/>
    </row>
    <row r="356" spans="1:8" x14ac:dyDescent="0.25">
      <c r="A356" s="42" t="s">
        <v>301</v>
      </c>
      <c r="B356" s="43" t="s">
        <v>279</v>
      </c>
      <c r="C356" s="44" t="s">
        <v>712</v>
      </c>
      <c r="D356" s="39">
        <v>28325.96</v>
      </c>
      <c r="E356" s="39" t="s">
        <v>20</v>
      </c>
      <c r="F356" s="81" t="s">
        <v>20</v>
      </c>
      <c r="G356" s="8"/>
      <c r="H356" s="4"/>
    </row>
    <row r="357" spans="1:8" ht="23.25" x14ac:dyDescent="0.25">
      <c r="A357" s="42" t="s">
        <v>713</v>
      </c>
      <c r="B357" s="43" t="s">
        <v>279</v>
      </c>
      <c r="C357" s="44" t="s">
        <v>714</v>
      </c>
      <c r="D357" s="39">
        <v>7000</v>
      </c>
      <c r="E357" s="39" t="s">
        <v>20</v>
      </c>
      <c r="F357" s="81" t="s">
        <v>20</v>
      </c>
      <c r="G357" s="8"/>
      <c r="H357" s="4"/>
    </row>
    <row r="358" spans="1:8" ht="23.25" x14ac:dyDescent="0.25">
      <c r="A358" s="42" t="s">
        <v>715</v>
      </c>
      <c r="B358" s="43" t="s">
        <v>279</v>
      </c>
      <c r="C358" s="44" t="s">
        <v>716</v>
      </c>
      <c r="D358" s="39">
        <v>7000</v>
      </c>
      <c r="E358" s="39" t="s">
        <v>20</v>
      </c>
      <c r="F358" s="81" t="s">
        <v>20</v>
      </c>
      <c r="G358" s="8"/>
      <c r="H358" s="4"/>
    </row>
    <row r="359" spans="1:8" x14ac:dyDescent="0.25">
      <c r="A359" s="42" t="s">
        <v>717</v>
      </c>
      <c r="B359" s="43" t="s">
        <v>279</v>
      </c>
      <c r="C359" s="44" t="s">
        <v>718</v>
      </c>
      <c r="D359" s="39">
        <v>7000</v>
      </c>
      <c r="E359" s="39" t="s">
        <v>20</v>
      </c>
      <c r="F359" s="81" t="s">
        <v>20</v>
      </c>
      <c r="G359" s="8"/>
      <c r="H359" s="4"/>
    </row>
    <row r="360" spans="1:8" ht="15.75" thickBot="1" x14ac:dyDescent="0.3">
      <c r="A360" s="42" t="s">
        <v>719</v>
      </c>
      <c r="B360" s="43" t="s">
        <v>279</v>
      </c>
      <c r="C360" s="44" t="s">
        <v>720</v>
      </c>
      <c r="D360" s="39">
        <v>7000</v>
      </c>
      <c r="E360" s="39" t="s">
        <v>20</v>
      </c>
      <c r="F360" s="81" t="s">
        <v>20</v>
      </c>
      <c r="G360" s="8"/>
      <c r="H360" s="4"/>
    </row>
    <row r="361" spans="1:8" ht="12.95" customHeight="1" thickBot="1" x14ac:dyDescent="0.3">
      <c r="A361" s="45"/>
      <c r="B361" s="46"/>
      <c r="C361" s="46"/>
      <c r="D361" s="46"/>
      <c r="E361" s="46"/>
      <c r="F361" s="40"/>
      <c r="G361" s="3"/>
      <c r="H361" s="4"/>
    </row>
    <row r="362" spans="1:8" ht="54.75" customHeight="1" thickBot="1" x14ac:dyDescent="0.3">
      <c r="A362" s="47" t="s">
        <v>721</v>
      </c>
      <c r="B362" s="48">
        <v>450</v>
      </c>
      <c r="C362" s="49" t="s">
        <v>19</v>
      </c>
      <c r="D362" s="50">
        <v>-1463416.26</v>
      </c>
      <c r="E362" s="50">
        <v>9453049.2400000002</v>
      </c>
      <c r="F362" s="40">
        <f t="shared" si="5"/>
        <v>-645.95764707438741</v>
      </c>
      <c r="G362" s="8"/>
      <c r="H362" s="4"/>
    </row>
    <row r="363" spans="1:8" ht="12.95" customHeight="1" x14ac:dyDescent="0.25">
      <c r="A363" s="3"/>
      <c r="B363" s="51"/>
      <c r="C363" s="51"/>
      <c r="D363" s="51"/>
      <c r="E363" s="51"/>
      <c r="F363" s="51"/>
      <c r="G363" s="3"/>
      <c r="H363" s="4"/>
    </row>
    <row r="364" spans="1:8" hidden="1" x14ac:dyDescent="0.25">
      <c r="A364" s="9"/>
      <c r="B364" s="9"/>
      <c r="C364" s="9"/>
      <c r="D364" s="29"/>
      <c r="E364" s="29"/>
      <c r="F364" s="29"/>
      <c r="G364" s="3" t="s">
        <v>273</v>
      </c>
      <c r="H364" s="4"/>
    </row>
  </sheetData>
  <mergeCells count="4"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activeCell="D5" sqref="D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6" width="9.7109375" style="1" customWidth="1"/>
    <col min="7" max="7" width="9.140625" style="1" customWidth="1"/>
    <col min="8" max="16384" width="9.140625" style="1"/>
  </cols>
  <sheetData>
    <row r="1" spans="1:7" ht="10.5" customHeight="1" x14ac:dyDescent="0.25">
      <c r="A1" s="30"/>
      <c r="B1" s="53"/>
      <c r="C1" s="31"/>
      <c r="D1" s="32"/>
      <c r="E1" s="3"/>
      <c r="F1" s="3"/>
      <c r="G1" s="4"/>
    </row>
    <row r="2" spans="1:7" ht="14.1" customHeight="1" x14ac:dyDescent="0.25">
      <c r="A2" s="71" t="s">
        <v>722</v>
      </c>
      <c r="B2" s="72"/>
      <c r="C2" s="72"/>
      <c r="D2" s="10"/>
      <c r="E2" s="3"/>
      <c r="F2" s="3"/>
      <c r="G2" s="4"/>
    </row>
    <row r="3" spans="1:7" ht="14.1" customHeight="1" x14ac:dyDescent="0.25">
      <c r="A3" s="54"/>
      <c r="B3" s="55"/>
      <c r="C3" s="35"/>
      <c r="D3" s="34"/>
      <c r="E3" s="36"/>
      <c r="F3" s="3"/>
      <c r="G3" s="4"/>
    </row>
    <row r="4" spans="1:7" ht="28.5" customHeight="1" x14ac:dyDescent="0.25">
      <c r="A4" s="64" t="s">
        <v>7</v>
      </c>
      <c r="B4" s="64" t="s">
        <v>8</v>
      </c>
      <c r="C4" s="64" t="s">
        <v>723</v>
      </c>
      <c r="D4" s="79" t="s">
        <v>768</v>
      </c>
      <c r="E4" s="76"/>
      <c r="F4" s="5"/>
      <c r="G4" s="4"/>
    </row>
    <row r="5" spans="1:7" ht="97.5" customHeight="1" x14ac:dyDescent="0.25">
      <c r="A5" s="65"/>
      <c r="B5" s="65"/>
      <c r="C5" s="65"/>
      <c r="D5" s="73" t="s">
        <v>766</v>
      </c>
      <c r="E5" s="73" t="s">
        <v>10</v>
      </c>
      <c r="F5" s="5"/>
      <c r="G5" s="4"/>
    </row>
    <row r="6" spans="1:7" ht="11.45" customHeight="1" thickBot="1" x14ac:dyDescent="0.3">
      <c r="A6" s="14" t="s">
        <v>11</v>
      </c>
      <c r="B6" s="14" t="s">
        <v>12</v>
      </c>
      <c r="C6" s="14" t="s">
        <v>13</v>
      </c>
      <c r="D6" s="80" t="s">
        <v>14</v>
      </c>
      <c r="E6" s="80" t="s">
        <v>15</v>
      </c>
      <c r="F6" s="5"/>
      <c r="G6" s="4"/>
    </row>
    <row r="7" spans="1:7" ht="38.25" customHeight="1" x14ac:dyDescent="0.25">
      <c r="A7" s="37" t="s">
        <v>724</v>
      </c>
      <c r="B7" s="17" t="s">
        <v>725</v>
      </c>
      <c r="C7" s="18" t="s">
        <v>19</v>
      </c>
      <c r="D7" s="19">
        <v>1463416.26</v>
      </c>
      <c r="E7" s="19">
        <v>-9453049.2400000002</v>
      </c>
      <c r="F7" s="8"/>
      <c r="G7" s="4"/>
    </row>
    <row r="8" spans="1:7" ht="19.5" customHeight="1" x14ac:dyDescent="0.25">
      <c r="A8" s="56" t="s">
        <v>726</v>
      </c>
      <c r="B8" s="22"/>
      <c r="C8" s="23"/>
      <c r="D8" s="23"/>
      <c r="E8" s="57"/>
      <c r="F8" s="8"/>
      <c r="G8" s="4"/>
    </row>
    <row r="9" spans="1:7" ht="24.75" customHeight="1" x14ac:dyDescent="0.25">
      <c r="A9" s="58" t="s">
        <v>727</v>
      </c>
      <c r="B9" s="59" t="s">
        <v>728</v>
      </c>
      <c r="C9" s="44" t="s">
        <v>19</v>
      </c>
      <c r="D9" s="39" t="s">
        <v>20</v>
      </c>
      <c r="E9" s="39" t="s">
        <v>20</v>
      </c>
      <c r="F9" s="8"/>
      <c r="G9" s="4"/>
    </row>
    <row r="10" spans="1:7" ht="12.95" customHeight="1" x14ac:dyDescent="0.25">
      <c r="A10" s="60" t="s">
        <v>729</v>
      </c>
      <c r="B10" s="22"/>
      <c r="C10" s="23"/>
      <c r="D10" s="23"/>
      <c r="E10" s="23"/>
      <c r="F10" s="8"/>
      <c r="G10" s="4"/>
    </row>
    <row r="11" spans="1:7" ht="23.25" x14ac:dyDescent="0.25">
      <c r="A11" s="61" t="s">
        <v>730</v>
      </c>
      <c r="B11" s="62" t="s">
        <v>728</v>
      </c>
      <c r="C11" s="63" t="s">
        <v>731</v>
      </c>
      <c r="D11" s="39">
        <v>353272.07</v>
      </c>
      <c r="E11" s="39" t="s">
        <v>20</v>
      </c>
      <c r="F11" s="8"/>
      <c r="G11" s="4"/>
    </row>
    <row r="12" spans="1:7" ht="23.25" x14ac:dyDescent="0.25">
      <c r="A12" s="61" t="s">
        <v>732</v>
      </c>
      <c r="B12" s="62" t="s">
        <v>728</v>
      </c>
      <c r="C12" s="63" t="s">
        <v>733</v>
      </c>
      <c r="D12" s="39">
        <v>353272.07</v>
      </c>
      <c r="E12" s="39" t="s">
        <v>20</v>
      </c>
      <c r="F12" s="8"/>
      <c r="G12" s="4"/>
    </row>
    <row r="13" spans="1:7" ht="34.5" x14ac:dyDescent="0.25">
      <c r="A13" s="61" t="s">
        <v>734</v>
      </c>
      <c r="B13" s="62" t="s">
        <v>728</v>
      </c>
      <c r="C13" s="63" t="s">
        <v>735</v>
      </c>
      <c r="D13" s="39">
        <v>353272.07</v>
      </c>
      <c r="E13" s="39" t="s">
        <v>20</v>
      </c>
      <c r="F13" s="8"/>
      <c r="G13" s="4"/>
    </row>
    <row r="14" spans="1:7" ht="23.25" x14ac:dyDescent="0.25">
      <c r="A14" s="61" t="s">
        <v>736</v>
      </c>
      <c r="B14" s="62" t="s">
        <v>728</v>
      </c>
      <c r="C14" s="63" t="s">
        <v>737</v>
      </c>
      <c r="D14" s="39">
        <v>-353272.07</v>
      </c>
      <c r="E14" s="39" t="s">
        <v>20</v>
      </c>
      <c r="F14" s="8"/>
      <c r="G14" s="4"/>
    </row>
    <row r="15" spans="1:7" ht="34.5" x14ac:dyDescent="0.25">
      <c r="A15" s="61" t="s">
        <v>738</v>
      </c>
      <c r="B15" s="62" t="s">
        <v>728</v>
      </c>
      <c r="C15" s="63" t="s">
        <v>739</v>
      </c>
      <c r="D15" s="39">
        <v>-353272.07</v>
      </c>
      <c r="E15" s="39" t="s">
        <v>20</v>
      </c>
      <c r="F15" s="8"/>
      <c r="G15" s="4"/>
    </row>
    <row r="16" spans="1:7" ht="34.5" x14ac:dyDescent="0.25">
      <c r="A16" s="61" t="s">
        <v>740</v>
      </c>
      <c r="B16" s="62" t="s">
        <v>728</v>
      </c>
      <c r="C16" s="63" t="s">
        <v>741</v>
      </c>
      <c r="D16" s="39">
        <v>-353272.07</v>
      </c>
      <c r="E16" s="39" t="s">
        <v>20</v>
      </c>
      <c r="F16" s="8"/>
      <c r="G16" s="4"/>
    </row>
    <row r="17" spans="1:7" ht="34.5" x14ac:dyDescent="0.25">
      <c r="A17" s="61" t="s">
        <v>742</v>
      </c>
      <c r="B17" s="62" t="s">
        <v>728</v>
      </c>
      <c r="C17" s="63" t="s">
        <v>743</v>
      </c>
      <c r="D17" s="39">
        <v>-353272.07</v>
      </c>
      <c r="E17" s="39" t="s">
        <v>20</v>
      </c>
      <c r="F17" s="8"/>
      <c r="G17" s="4"/>
    </row>
    <row r="18" spans="1:7" ht="24.75" customHeight="1" x14ac:dyDescent="0.25">
      <c r="A18" s="58" t="s">
        <v>744</v>
      </c>
      <c r="B18" s="59" t="s">
        <v>745</v>
      </c>
      <c r="C18" s="44" t="s">
        <v>19</v>
      </c>
      <c r="D18" s="39" t="s">
        <v>20</v>
      </c>
      <c r="E18" s="39" t="s">
        <v>20</v>
      </c>
      <c r="F18" s="8"/>
      <c r="G18" s="4"/>
    </row>
    <row r="19" spans="1:7" ht="15" customHeight="1" x14ac:dyDescent="0.25">
      <c r="A19" s="60" t="s">
        <v>729</v>
      </c>
      <c r="B19" s="22"/>
      <c r="C19" s="23"/>
      <c r="D19" s="23"/>
      <c r="E19" s="23"/>
      <c r="F19" s="8"/>
      <c r="G19" s="4"/>
    </row>
    <row r="20" spans="1:7" ht="24.75" customHeight="1" x14ac:dyDescent="0.25">
      <c r="A20" s="58" t="s">
        <v>746</v>
      </c>
      <c r="B20" s="59" t="s">
        <v>747</v>
      </c>
      <c r="C20" s="44" t="s">
        <v>19</v>
      </c>
      <c r="D20" s="39">
        <v>1463416.26</v>
      </c>
      <c r="E20" s="39">
        <v>-9453049.2400000002</v>
      </c>
      <c r="F20" s="8"/>
      <c r="G20" s="4"/>
    </row>
    <row r="21" spans="1:7" ht="23.25" x14ac:dyDescent="0.25">
      <c r="A21" s="61" t="s">
        <v>748</v>
      </c>
      <c r="B21" s="62" t="s">
        <v>747</v>
      </c>
      <c r="C21" s="63" t="s">
        <v>749</v>
      </c>
      <c r="D21" s="39">
        <v>1463416.26</v>
      </c>
      <c r="E21" s="39">
        <v>-9453049.2400000002</v>
      </c>
      <c r="F21" s="8"/>
      <c r="G21" s="4"/>
    </row>
    <row r="22" spans="1:7" ht="24.75" customHeight="1" x14ac:dyDescent="0.25">
      <c r="A22" s="58" t="s">
        <v>750</v>
      </c>
      <c r="B22" s="59" t="s">
        <v>751</v>
      </c>
      <c r="C22" s="44" t="s">
        <v>19</v>
      </c>
      <c r="D22" s="39">
        <v>-664763300.20000005</v>
      </c>
      <c r="E22" s="39">
        <v>-207937948.56999999</v>
      </c>
      <c r="F22" s="8"/>
      <c r="G22" s="4"/>
    </row>
    <row r="23" spans="1:7" x14ac:dyDescent="0.25">
      <c r="A23" s="61" t="s">
        <v>752</v>
      </c>
      <c r="B23" s="62" t="s">
        <v>751</v>
      </c>
      <c r="C23" s="63" t="s">
        <v>753</v>
      </c>
      <c r="D23" s="39">
        <v>-664763300.20000005</v>
      </c>
      <c r="E23" s="39">
        <v>-207937948.56999999</v>
      </c>
      <c r="F23" s="8"/>
      <c r="G23" s="4"/>
    </row>
    <row r="24" spans="1:7" ht="23.25" x14ac:dyDescent="0.25">
      <c r="A24" s="61" t="s">
        <v>754</v>
      </c>
      <c r="B24" s="62" t="s">
        <v>751</v>
      </c>
      <c r="C24" s="63" t="s">
        <v>755</v>
      </c>
      <c r="D24" s="39">
        <v>-664763300.20000005</v>
      </c>
      <c r="E24" s="39">
        <v>-207937948.56999999</v>
      </c>
      <c r="F24" s="8"/>
      <c r="G24" s="4"/>
    </row>
    <row r="25" spans="1:7" ht="23.25" x14ac:dyDescent="0.25">
      <c r="A25" s="61" t="s">
        <v>756</v>
      </c>
      <c r="B25" s="62" t="s">
        <v>751</v>
      </c>
      <c r="C25" s="63" t="s">
        <v>757</v>
      </c>
      <c r="D25" s="39">
        <v>-664763300.20000005</v>
      </c>
      <c r="E25" s="39">
        <v>-207937948.56999999</v>
      </c>
      <c r="F25" s="8"/>
      <c r="G25" s="4"/>
    </row>
    <row r="26" spans="1:7" ht="24.75" customHeight="1" x14ac:dyDescent="0.25">
      <c r="A26" s="58" t="s">
        <v>758</v>
      </c>
      <c r="B26" s="59" t="s">
        <v>759</v>
      </c>
      <c r="C26" s="44" t="s">
        <v>19</v>
      </c>
      <c r="D26" s="39">
        <v>666226716.46000004</v>
      </c>
      <c r="E26" s="39">
        <v>198484899.33000001</v>
      </c>
      <c r="F26" s="8"/>
      <c r="G26" s="4"/>
    </row>
    <row r="27" spans="1:7" x14ac:dyDescent="0.25">
      <c r="A27" s="61" t="s">
        <v>760</v>
      </c>
      <c r="B27" s="62" t="s">
        <v>759</v>
      </c>
      <c r="C27" s="63" t="s">
        <v>761</v>
      </c>
      <c r="D27" s="39">
        <v>666226716.46000004</v>
      </c>
      <c r="E27" s="39">
        <v>198484899.33000001</v>
      </c>
      <c r="F27" s="8"/>
      <c r="G27" s="4"/>
    </row>
    <row r="28" spans="1:7" ht="23.25" x14ac:dyDescent="0.25">
      <c r="A28" s="61" t="s">
        <v>762</v>
      </c>
      <c r="B28" s="62" t="s">
        <v>759</v>
      </c>
      <c r="C28" s="63" t="s">
        <v>763</v>
      </c>
      <c r="D28" s="39">
        <v>666226716.46000004</v>
      </c>
      <c r="E28" s="39">
        <v>198484899.33000001</v>
      </c>
      <c r="F28" s="8"/>
      <c r="G28" s="4"/>
    </row>
    <row r="29" spans="1:7" ht="24" thickBot="1" x14ac:dyDescent="0.3">
      <c r="A29" s="61" t="s">
        <v>764</v>
      </c>
      <c r="B29" s="62" t="s">
        <v>759</v>
      </c>
      <c r="C29" s="63" t="s">
        <v>765</v>
      </c>
      <c r="D29" s="39">
        <v>666226716.46000004</v>
      </c>
      <c r="E29" s="39">
        <v>198484899.33000001</v>
      </c>
      <c r="F29" s="8"/>
      <c r="G29" s="4"/>
    </row>
    <row r="30" spans="1:7" ht="12.95" customHeight="1" x14ac:dyDescent="0.25">
      <c r="A30" s="52"/>
      <c r="B30" s="51"/>
      <c r="C30" s="51"/>
      <c r="D30" s="51"/>
      <c r="E30" s="51"/>
      <c r="F30" s="3"/>
      <c r="G30" s="4"/>
    </row>
    <row r="31" spans="1:7" hidden="1" x14ac:dyDescent="0.25">
      <c r="A31" s="9"/>
      <c r="B31" s="9"/>
      <c r="C31" s="9"/>
      <c r="D31" s="29"/>
      <c r="E31" s="29"/>
      <c r="F31" s="3" t="s">
        <v>273</v>
      </c>
      <c r="G31" s="4"/>
    </row>
  </sheetData>
  <mergeCells count="5">
    <mergeCell ref="D4:E4"/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2DC905C-F0AC-4E95-B64B-C2C347A567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Самойлова</cp:lastModifiedBy>
  <dcterms:created xsi:type="dcterms:W3CDTF">2018-08-09T06:39:52Z</dcterms:created>
  <dcterms:modified xsi:type="dcterms:W3CDTF">2018-08-09T06:50:27Z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34005_adm_2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