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19200" windowHeight="1278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7" i="4" l="1"/>
  <c r="F9" i="4" l="1"/>
  <c r="F14" i="4"/>
  <c r="F15" i="4"/>
  <c r="F16" i="4"/>
  <c r="F17" i="4"/>
  <c r="F20" i="4"/>
  <c r="F21" i="4"/>
  <c r="F22" i="4"/>
  <c r="F23" i="4"/>
  <c r="F24" i="4"/>
  <c r="F25" i="4"/>
  <c r="F26" i="4"/>
  <c r="F27" i="4"/>
  <c r="F28" i="4"/>
  <c r="F29" i="4"/>
  <c r="F30" i="4"/>
  <c r="F31" i="4"/>
  <c r="F343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7" i="3"/>
  <c r="F16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9" i="2"/>
  <c r="F50" i="2"/>
  <c r="F51" i="2"/>
  <c r="F52" i="2"/>
  <c r="F53" i="2"/>
  <c r="F54" i="2"/>
  <c r="F55" i="2"/>
  <c r="F56" i="2"/>
  <c r="F57" i="2"/>
  <c r="F58" i="2"/>
  <c r="F59" i="2"/>
  <c r="F63" i="2"/>
  <c r="F64" i="2"/>
  <c r="F65" i="2"/>
  <c r="F66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4" i="2"/>
  <c r="F85" i="2"/>
  <c r="F86" i="2"/>
  <c r="F87" i="2"/>
  <c r="F88" i="2"/>
  <c r="F89" i="2"/>
  <c r="F90" i="2"/>
  <c r="F91" i="2"/>
  <c r="F95" i="2"/>
  <c r="F96" i="2"/>
  <c r="F97" i="2"/>
  <c r="F98" i="2"/>
  <c r="F99" i="2"/>
  <c r="F100" i="2"/>
  <c r="F101" i="2"/>
  <c r="F104" i="2"/>
  <c r="F110" i="2"/>
  <c r="F111" i="2"/>
  <c r="F115" i="2"/>
  <c r="F116" i="2"/>
  <c r="F117" i="2"/>
  <c r="F118" i="2"/>
  <c r="F119" i="2"/>
  <c r="F120" i="2"/>
  <c r="F121" i="2"/>
  <c r="F122" i="2"/>
  <c r="F123" i="2"/>
  <c r="F124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<sst xmlns="http://schemas.openxmlformats.org/spreadsheetml/2006/main" count="1615" uniqueCount="791">
  <si>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</si>
  <si>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</si>
  <si>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</si>
  <si>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</si>
  <si>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сентября 2019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</si>
  <si>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</si>
  <si>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</si>
  <si>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</si>
  <si>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</si>
  <si>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</si>
  <si>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</si>
  <si>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</si>
  <si>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</si>
  <si>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</si>
  <si>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</si>
  <si>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</si>
  <si>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</si>
  <si>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</si>
  <si>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</si>
  <si>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</si>
  <si>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</si>
  <si>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</si>
  <si>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</si>
  <si>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</si>
  <si>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бюджеты городских округов</t>
  </si>
  <si>
    <t>1</t>
  </si>
  <si>
    <t>2</t>
  </si>
  <si>
    <t>3</t>
  </si>
  <si>
    <t>10</t>
  </si>
  <si>
    <t>23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</si>
  <si>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</si>
  <si>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</si>
  <si>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</si>
  <si>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</si>
  <si>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</si>
  <si>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</si>
  <si>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</si>
  <si>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</si>
  <si>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</si>
  <si>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</si>
  <si>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</si>
  <si>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</si>
  <si>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</si>
  <si>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</si>
  <si>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</si>
  <si>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</si>
  <si>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</si>
  <si>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</si>
  <si>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</si>
  <si>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</si>
  <si>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</si>
  <si>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</si>
  <si>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</si>
  <si>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</si>
  <si>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</si>
  <si>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</si>
  <si>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</si>
  <si>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</si>
  <si>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</si>
  <si>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</si>
  <si>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</si>
  <si>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</si>
  <si>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</si>
  <si>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</si>
  <si>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</si>
  <si>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</si>
  <si>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</si>
  <si>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</si>
  <si>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</si>
  <si>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</si>
  <si>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</si>
  <si>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</si>
  <si>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</si>
  <si>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</si>
  <si>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</si>
  <si>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</si>
  <si>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</si>
  <si>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</si>
  <si>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</si>
  <si>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</si>
  <si>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</si>
  <si>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</si>
  <si>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</si>
  <si>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</si>
  <si>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</si>
  <si>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</si>
  <si>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</si>
  <si>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</si>
  <si>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</si>
  <si>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</si>
  <si>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</si>
  <si>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</si>
  <si>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</si>
  <si>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</si>
  <si>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</si>
  <si>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</si>
  <si>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</si>
  <si>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</si>
  <si>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</si>
  <si>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</si>
  <si>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</si>
  <si>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</si>
  <si>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</si>
  <si>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</si>
  <si>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</si>
  <si>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</si>
  <si>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</si>
  <si>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</si>
  <si>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</si>
  <si>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</si>
  <si>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</si>
  <si>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</si>
  <si>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</si>
  <si>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</si>
  <si>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</si>
  <si>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</si>
  <si>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</si>
  <si>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</si>
  <si>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</si>
  <si>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</si>
  <si>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Налог на имущество предприятий</t>
  </si>
  <si>
    <t xml:space="preserve"> 000 1090401002 0000 110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</si>
  <si>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</si>
  <si>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</si>
  <si>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</si>
  <si>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</si>
  <si>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</si>
  <si>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</si>
  <si>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</si>
  <si>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</si>
  <si>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</si>
  <si>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</si>
  <si>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</si>
  <si>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</si>
  <si>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</si>
  <si>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</si>
  <si>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</si>
  <si>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</si>
  <si>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</si>
  <si>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</si>
  <si>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</si>
  <si>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</si>
  <si>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</si>
  <si>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</si>
  <si>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</si>
  <si>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</si>
  <si>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</si>
  <si>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</si>
  <si>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</si>
  <si>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</si>
  <si>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</si>
  <si>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</si>
  <si>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</si>
  <si>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</si>
  <si>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</si>
  <si>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</si>
  <si>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</si>
  <si>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</si>
  <si>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</si>
  <si>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</si>
  <si>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</si>
  <si>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</si>
  <si>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</si>
  <si>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</si>
  <si>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</si>
  <si>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</si>
  <si>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</si>
  <si>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</si>
  <si>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</si>
  <si>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</si>
  <si>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</si>
  <si>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</si>
  <si>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</si>
  <si>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</si>
  <si>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</si>
  <si>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</si>
  <si>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</si>
  <si>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</si>
  <si>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</si>
  <si>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</si>
  <si>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</si>
  <si>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</si>
  <si>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</si>
  <si>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</si>
  <si>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</si>
  <si>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</si>
  <si>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</si>
  <si>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</si>
  <si>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</si>
  <si>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</si>
  <si>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</si>
  <si>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</si>
  <si>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</si>
  <si>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</si>
  <si>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</si>
  <si>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</si>
  <si>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</si>
  <si>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</si>
  <si>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</si>
  <si>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</si>
  <si>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</si>
  <si>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</si>
  <si>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</si>
  <si>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</si>
  <si>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</si>
  <si>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</si>
  <si>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</si>
  <si>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</si>
  <si>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</si>
  <si>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</si>
  <si>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</si>
  <si>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</si>
  <si>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</si>
  <si>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</si>
  <si>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</si>
  <si>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</si>
  <si>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</si>
  <si>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</si>
  <si>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</si>
  <si>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</si>
  <si>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</si>
  <si>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</si>
  <si>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</si>
  <si>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</si>
  <si>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</si>
  <si>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</si>
  <si>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</si>
  <si>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</si>
  <si>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</si>
  <si>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</si>
  <si>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</si>
  <si>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</si>
  <si>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</si>
  <si>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</si>
  <si>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</si>
  <si>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</si>
  <si>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</si>
  <si>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</si>
  <si>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</si>
  <si>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</si>
  <si>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</si>
  <si>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</si>
  <si>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</si>
  <si>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</si>
  <si>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</si>
  <si>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</si>
  <si>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</si>
  <si>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</si>
  <si>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</si>
  <si>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</si>
  <si>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</si>
  <si>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</si>
  <si>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</si>
  <si>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</si>
  <si>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</si>
  <si>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</si>
  <si>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</si>
  <si>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</si>
  <si>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</si>
  <si>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</si>
  <si>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</si>
  <si>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</si>
  <si>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000 2022711200 0000 150</t>
  </si>
  <si>
    <t xml:space="preserve">  Субсидии  бюджетам городских округов на софинансирование капитальных вложений в объекты муниципальной собственности</t>
  </si>
  <si>
    <t xml:space="preserve"> 000 2022711204 0000 150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</si>
  <si>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</si>
  <si>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</si>
  <si>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</si>
  <si>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</si>
  <si>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</si>
  <si>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</si>
  <si>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</si>
  <si>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</si>
  <si>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</si>
  <si>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</si>
  <si>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</si>
  <si>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</si>
  <si>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</si>
  <si>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</si>
  <si>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</si>
  <si>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</si>
  <si>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</si>
  <si>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</si>
  <si>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</si>
  <si>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</si>
  <si>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</si>
  <si>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</si>
  <si>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</si>
  <si>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</si>
  <si>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</si>
  <si>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</si>
  <si>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</si>
  <si>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</si>
  <si>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</si>
  <si>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000 2040400004 0000 150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</si>
  <si>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</si>
  <si>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</si>
  <si>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</si>
  <si>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 xml:space="preserve"> 000 2040402004 0000 150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</si>
  <si>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</si>
  <si>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</si>
  <si>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</si>
  <si>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</si>
  <si>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</si>
  <si>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</si>
  <si>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</si>
  <si>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</si>
  <si>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</si>
  <si>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</si>
  <si>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</si>
  <si>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</si>
  <si>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</si>
  <si>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</si>
  <si>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</si>
  <si>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</si>
  <si>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</si>
  <si>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</si>
  <si>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</si>
  <si>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</si>
  <si>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</si>
  <si>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</si>
  <si>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</si>
  <si>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</si>
  <si>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</si>
  <si>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</si>
  <si>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</si>
  <si>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</si>
  <si>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</si>
  <si>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</si>
  <si>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</si>
  <si>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</si>
  <si>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</si>
  <si>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</si>
  <si>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</si>
  <si>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</si>
  <si>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</si>
  <si>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</si>
  <si>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</si>
  <si>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</si>
  <si>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</si>
  <si>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</si>
  <si>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</si>
  <si>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</si>
  <si>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</si>
  <si>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</si>
  <si>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</si>
  <si>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</si>
  <si>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</si>
  <si>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</si>
  <si>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</si>
  <si>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</si>
  <si>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</si>
  <si>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</si>
  <si>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</si>
  <si>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</si>
  <si>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</si>
  <si>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</si>
  <si>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</si>
  <si>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</si>
  <si>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</si>
  <si>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</si>
  <si>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</si>
  <si>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</si>
  <si>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</si>
  <si>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</si>
  <si>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</si>
  <si>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</si>
  <si>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</si>
  <si>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</si>
  <si>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</si>
  <si>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</si>
  <si>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</si>
  <si>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</si>
  <si>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</si>
  <si>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</si>
  <si>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</si>
  <si>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</si>
  <si>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</si>
  <si>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</si>
  <si>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</si>
  <si>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</si>
  <si>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</si>
  <si>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</si>
  <si>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</si>
  <si>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</si>
  <si>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</si>
  <si>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</si>
  <si>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</si>
  <si>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</si>
  <si>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</si>
  <si>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</si>
  <si>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</si>
  <si>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</si>
  <si>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</si>
  <si>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</si>
  <si>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</si>
  <si>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</si>
  <si>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</si>
  <si>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</si>
  <si>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</si>
  <si>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</si>
  <si>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</si>
  <si>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</si>
  <si>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</si>
  <si>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</si>
  <si>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</si>
  <si>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</si>
  <si>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</si>
  <si>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</si>
  <si>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</si>
  <si>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</si>
  <si>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</si>
  <si>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</si>
  <si>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</si>
  <si>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</si>
  <si>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</si>
  <si>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</si>
  <si>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</si>
  <si>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</si>
  <si>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</si>
  <si>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</si>
  <si>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</si>
  <si>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</si>
  <si>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</si>
  <si>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</si>
  <si>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</si>
  <si>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</si>
  <si>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</si>
  <si>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</si>
  <si>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</si>
  <si>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</si>
  <si>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</si>
  <si>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</si>
  <si>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</si>
  <si>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</si>
  <si>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</si>
  <si>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</si>
  <si>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</si>
  <si>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</si>
  <si>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</si>
  <si>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</si>
  <si>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</si>
  <si>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</si>
  <si>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</si>
  <si>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</si>
  <si>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</si>
  <si>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</si>
  <si>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</si>
  <si>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</si>
  <si>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</si>
  <si>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</si>
  <si>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</si>
  <si>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</si>
  <si>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</si>
  <si>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</si>
  <si>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</si>
  <si>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</si>
  <si>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</si>
  <si>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</si>
  <si>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</si>
  <si>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</si>
  <si>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</si>
  <si>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</si>
  <si>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</si>
  <si>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</si>
  <si>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</si>
  <si>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</si>
  <si>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</si>
  <si>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</si>
  <si>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</si>
  <si>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</si>
  <si>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</si>
  <si>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</si>
  <si>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</si>
  <si>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</si>
  <si>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</si>
  <si>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</si>
  <si>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</si>
  <si>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</si>
  <si>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</si>
  <si>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</si>
  <si>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</si>
  <si>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</si>
  <si>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</si>
  <si>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</si>
  <si>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</si>
  <si>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</si>
  <si>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</si>
  <si>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</si>
  <si>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</si>
  <si>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</si>
  <si>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</si>
  <si>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</si>
  <si>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</si>
  <si>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</si>
  <si>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</si>
  <si>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</si>
  <si>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</si>
  <si>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000 0502 0000000000 600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</si>
  <si>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</si>
  <si>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000 0502 0000000000 630</t>
  </si>
  <si>
    <t xml:space="preserve">  Гранты иным некоммерческим организациям</t>
  </si>
  <si>
    <t xml:space="preserve"> 000 0502 0000000000 634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</si>
  <si>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</si>
  <si>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</si>
  <si>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</si>
  <si>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</si>
  <si>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</si>
  <si>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</si>
  <si>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</si>
  <si>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000 0503 0000000000 810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</si>
  <si>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</si>
  <si>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000 0503 0000000000 811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</si>
  <si>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</si>
  <si>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</si>
  <si>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</si>
  <si>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</si>
  <si>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</si>
  <si>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</si>
  <si>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</si>
  <si>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</si>
  <si>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</si>
  <si>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</si>
  <si>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</si>
  <si>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</si>
  <si>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</si>
  <si>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</si>
  <si>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</si>
  <si>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</si>
  <si>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</si>
  <si>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</si>
  <si>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</si>
  <si>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</si>
  <si>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</si>
  <si>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</si>
  <si>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</si>
  <si>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</si>
  <si>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</si>
  <si>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</si>
  <si>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</si>
  <si>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</si>
  <si>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</si>
  <si>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</si>
  <si>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</si>
  <si>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</si>
  <si>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</si>
  <si>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</si>
  <si>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</si>
  <si>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</si>
  <si>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</si>
  <si>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</si>
  <si>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</si>
  <si>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</si>
  <si>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</si>
  <si>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</si>
  <si>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</si>
  <si>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</si>
  <si>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</si>
  <si>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</si>
  <si>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</si>
  <si>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</si>
  <si>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</si>
  <si>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</si>
  <si>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</si>
  <si>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</si>
  <si>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</si>
  <si>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</si>
  <si>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</si>
  <si>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</si>
  <si>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</si>
  <si>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</si>
  <si>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</si>
  <si>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</si>
  <si>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</si>
  <si>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</si>
  <si>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</si>
  <si>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</si>
  <si>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</si>
  <si>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</si>
  <si>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</si>
  <si>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</si>
  <si>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</si>
  <si>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</si>
  <si>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</si>
  <si>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</si>
  <si>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</si>
  <si>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</si>
  <si>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</si>
  <si>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</si>
  <si>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</si>
  <si>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</si>
  <si>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</si>
  <si>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</si>
  <si>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000 0703 0000000000 400</t>
  </si>
  <si>
    <t xml:space="preserve"> 000 0703 0000000000 410</t>
  </si>
  <si>
    <t xml:space="preserve"> 000 0703 0000000000 414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</si>
  <si>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</si>
  <si>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</si>
  <si>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</si>
  <si>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</si>
  <si>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</si>
  <si>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</si>
  <si>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</si>
  <si>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</si>
  <si>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</si>
  <si>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</si>
  <si>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</si>
  <si>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</si>
  <si>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</si>
  <si>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</si>
  <si>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</si>
  <si>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</si>
  <si>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000 0707 0000000000 243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</si>
  <si>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</si>
  <si>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</si>
  <si>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</si>
  <si>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</si>
  <si>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</si>
  <si>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</si>
  <si>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</si>
  <si>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</si>
  <si>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</si>
  <si>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</si>
  <si>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</si>
  <si>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</si>
  <si>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</si>
  <si>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</si>
  <si>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</si>
  <si>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</si>
  <si>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</si>
  <si>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</si>
  <si>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</si>
  <si>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</si>
  <si>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</si>
  <si>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</si>
  <si>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</si>
  <si>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</si>
  <si>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</si>
  <si>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</si>
  <si>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</si>
  <si>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</si>
  <si>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</si>
  <si>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</si>
  <si>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</si>
  <si>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</si>
  <si>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</si>
  <si>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</si>
  <si>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</si>
  <si>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</si>
  <si>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</si>
  <si>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</si>
  <si>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</si>
  <si>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</si>
  <si>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</si>
  <si>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</si>
  <si>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</si>
  <si>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</si>
  <si>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</si>
  <si>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</si>
  <si>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</si>
  <si>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</si>
  <si>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000 0804 0000000000 340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</si>
  <si>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</si>
  <si>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</si>
  <si>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</si>
  <si>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</si>
  <si>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</si>
  <si>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</si>
  <si>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</si>
  <si>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</si>
  <si>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</si>
  <si>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</si>
  <si>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</si>
  <si>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</si>
  <si>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</si>
  <si>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</si>
  <si>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</si>
  <si>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</si>
  <si>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</si>
  <si>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</si>
  <si>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</si>
  <si>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</si>
  <si>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</si>
  <si>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</si>
  <si>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</si>
  <si>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</si>
  <si>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</si>
  <si>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</si>
  <si>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</si>
  <si>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</si>
  <si>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</si>
  <si>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</si>
  <si>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</si>
  <si>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</si>
  <si>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</si>
  <si>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</si>
  <si>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</si>
  <si>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</si>
  <si>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</si>
  <si>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</si>
  <si>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</si>
  <si>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</si>
  <si>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</si>
  <si>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</si>
  <si>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</si>
  <si>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</si>
  <si>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</si>
  <si>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</si>
  <si>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</si>
  <si>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</si>
  <si>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</si>
  <si>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</si>
  <si>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</si>
  <si>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</si>
  <si>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</si>
  <si>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000 1102 0000000000 243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</si>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</sst>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  <xf numFmtId="43" fontId="15" fillId="0" borderId="0" applyFont="0" applyFill="0" applyBorder="0" applyAlignment="0" applyProtection="0"/>
    <xf numFmtId="0" fontId="16" fillId="0" borderId="8"/>
  </cellStyleXfs>
  <cellXfs count="12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7" fillId="0" borderId="4" xfId="10" applyNumberFormat="1" applyProtection="1">
      <alignment horizontal="center"/>
    </xf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Protection="1">
      <alignment horizontal="right"/>
    </xf>
    <xf numFmtId="49" fontId="4" fillId="0" borderId="7" xfId="15" applyProtection="1">
      <alignment horizontal="center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164" fontId="7" fillId="0" borderId="9" xfId="22" applyProtection="1">
      <alignment horizontal="center"/>
    </xf>
    <xf numFmtId="49" fontId="7" fillId="0" borderId="1" xfId="23" applyProtection="1"/>
    <xf numFmtId="0" fontId="7" fillId="0" borderId="10" xfId="25" applyNumberFormat="1" applyProtection="1">
      <alignment horizontal="center"/>
    </xf>
    <xf numFmtId="49" fontId="7" fillId="0" borderId="11" xfId="27" applyProtection="1">
      <alignment horizontal="center"/>
    </xf>
    <xf numFmtId="49" fontId="7" fillId="0" borderId="9" xfId="29" applyProtection="1">
      <alignment horizontal="center"/>
    </xf>
    <xf numFmtId="0" fontId="7" fillId="0" borderId="13" xfId="30" applyNumberFormat="1" applyProtection="1">
      <alignment horizontal="left"/>
    </xf>
    <xf numFmtId="49" fontId="7" fillId="0" borderId="13" xfId="31" applyProtection="1"/>
    <xf numFmtId="0" fontId="7" fillId="0" borderId="9" xfId="32" applyNumberFormat="1" applyProtection="1">
      <alignment horizontal="center"/>
    </xf>
    <xf numFmtId="49" fontId="7" fillId="0" borderId="14" xfId="33" applyProtection="1">
      <alignment horizontal="center"/>
    </xf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2" xfId="59" applyNumberFormat="1" applyProtection="1">
      <alignment horizontal="left"/>
    </xf>
    <xf numFmtId="0" fontId="7" fillId="0" borderId="12" xfId="74" applyNumberFormat="1" applyProtection="1"/>
    <xf numFmtId="0" fontId="4" fillId="0" borderId="13" xfId="83" applyNumberFormat="1" applyProtection="1"/>
    <xf numFmtId="0" fontId="7" fillId="0" borderId="1" xfId="84" applyNumberFormat="1" applyProtection="1">
      <alignment horizontal="center" wrapText="1"/>
    </xf>
    <xf numFmtId="0" fontId="1" fillId="0" borderId="2" xfId="86" applyNumberFormat="1" applyProtection="1"/>
    <xf numFmtId="0" fontId="7" fillId="0" borderId="49" xfId="37" applyNumberFormat="1" applyBorder="1" applyProtection="1">
      <alignment horizontal="left" wrapText="1"/>
    </xf>
    <xf numFmtId="0" fontId="7" fillId="0" borderId="28" xfId="43" applyNumberFormat="1" applyBorder="1" applyProtection="1">
      <alignment horizontal="left" wrapText="1" indent="1"/>
    </xf>
    <xf numFmtId="0" fontId="7" fillId="0" borderId="50" xfId="48" applyNumberFormat="1" applyBorder="1" applyProtection="1">
      <alignment horizontal="left" wrapText="1" indent="2"/>
    </xf>
    <xf numFmtId="0" fontId="7" fillId="0" borderId="1" xfId="52" applyNumberFormat="1" applyBorder="1" applyProtection="1"/>
    <xf numFmtId="0" fontId="7" fillId="2" borderId="1" xfId="53" applyNumberFormat="1" applyBorder="1" applyProtection="1"/>
    <xf numFmtId="4" fontId="7" fillId="0" borderId="48" xfId="40" applyBorder="1" applyProtection="1">
      <alignment horizontal="right"/>
    </xf>
    <xf numFmtId="49" fontId="7" fillId="0" borderId="48" xfId="45" applyBorder="1" applyProtection="1">
      <alignment horizontal="center"/>
    </xf>
    <xf numFmtId="49" fontId="7" fillId="0" borderId="48" xfId="50" applyBorder="1" applyProtection="1">
      <alignment horizontal="center"/>
    </xf>
    <xf numFmtId="49" fontId="7" fillId="0" borderId="51" xfId="38" applyBorder="1" applyProtection="1">
      <alignment horizontal="center" wrapText="1"/>
    </xf>
    <xf numFmtId="4" fontId="7" fillId="0" borderId="52" xfId="40" applyBorder="1" applyProtection="1">
      <alignment horizontal="right"/>
    </xf>
    <xf numFmtId="49" fontId="7" fillId="0" borderId="53" xfId="44" applyBorder="1" applyProtection="1">
      <alignment horizontal="center" wrapText="1"/>
    </xf>
    <xf numFmtId="2" fontId="17" fillId="0" borderId="54" xfId="176" applyNumberFormat="1" applyFont="1" applyBorder="1" applyProtection="1"/>
    <xf numFmtId="49" fontId="7" fillId="0" borderId="53" xfId="49" applyBorder="1" applyProtection="1">
      <alignment horizontal="center"/>
    </xf>
    <xf numFmtId="49" fontId="7" fillId="0" borderId="55" xfId="49" applyBorder="1" applyProtection="1">
      <alignment horizontal="center"/>
    </xf>
    <xf numFmtId="49" fontId="7" fillId="0" borderId="56" xfId="50" applyBorder="1" applyProtection="1">
      <alignment horizontal="center"/>
    </xf>
    <xf numFmtId="4" fontId="7" fillId="0" borderId="56" xfId="40" applyBorder="1" applyProtection="1">
      <alignment horizontal="right"/>
    </xf>
    <xf numFmtId="2" fontId="17" fillId="0" borderId="57" xfId="176" applyNumberFormat="1" applyFont="1" applyBorder="1" applyProtection="1"/>
    <xf numFmtId="49" fontId="7" fillId="0" borderId="50" xfId="35" applyBorder="1" applyProtection="1">
      <alignment horizontal="center" vertical="center" wrapText="1"/>
    </xf>
    <xf numFmtId="49" fontId="7" fillId="0" borderId="58" xfId="38" applyBorder="1" applyProtection="1">
      <alignment horizontal="center" wrapText="1"/>
    </xf>
    <xf numFmtId="49" fontId="7" fillId="0" borderId="59" xfId="39" applyBorder="1" applyProtection="1">
      <alignment horizontal="center"/>
    </xf>
    <xf numFmtId="4" fontId="7" fillId="0" borderId="59" xfId="40" applyBorder="1" applyProtection="1">
      <alignment horizontal="right"/>
    </xf>
    <xf numFmtId="2" fontId="17" fillId="0" borderId="60" xfId="176" applyNumberFormat="1" applyFont="1" applyBorder="1" applyProtection="1"/>
    <xf numFmtId="49" fontId="7" fillId="0" borderId="48" xfId="35" applyBorder="1" applyProtection="1">
      <alignment horizontal="center" vertical="center" wrapText="1"/>
      <protection locked="0"/>
    </xf>
    <xf numFmtId="49" fontId="7" fillId="0" borderId="48" xfId="35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</xf>
    <xf numFmtId="0" fontId="4" fillId="0" borderId="48" xfId="11" applyNumberFormat="1" applyBorder="1" applyProtection="1"/>
    <xf numFmtId="4" fontId="7" fillId="0" borderId="48" xfId="40" applyBorder="1" applyAlignment="1" applyProtection="1">
      <alignment horizontal="right"/>
    </xf>
    <xf numFmtId="2" fontId="17" fillId="0" borderId="54" xfId="176" applyNumberFormat="1" applyFont="1" applyBorder="1" applyAlignment="1" applyProtection="1">
      <alignment horizontal="right"/>
    </xf>
    <xf numFmtId="4" fontId="4" fillId="0" borderId="47" xfId="16" applyNumberFormat="1" applyBorder="1" applyProtection="1"/>
    <xf numFmtId="0" fontId="7" fillId="0" borderId="61" xfId="63" applyNumberFormat="1" applyBorder="1" applyProtection="1">
      <alignment horizontal="left" wrapText="1"/>
    </xf>
    <xf numFmtId="0" fontId="7" fillId="0" borderId="62" xfId="70" applyNumberFormat="1" applyBorder="1" applyProtection="1">
      <alignment horizontal="left" wrapText="1" indent="2"/>
    </xf>
    <xf numFmtId="0" fontId="1" fillId="0" borderId="12" xfId="76" applyNumberFormat="1" applyBorder="1" applyProtection="1">
      <alignment horizontal="left" wrapText="1"/>
    </xf>
    <xf numFmtId="0" fontId="7" fillId="0" borderId="1" xfId="59" applyNumberFormat="1" applyBorder="1" applyProtection="1">
      <alignment horizontal="left"/>
    </xf>
    <xf numFmtId="49" fontId="7" fillId="0" borderId="1" xfId="60" applyBorder="1" applyProtection="1"/>
    <xf numFmtId="0" fontId="4" fillId="0" borderId="1" xfId="62" applyNumberFormat="1" applyBorder="1" applyProtection="1"/>
    <xf numFmtId="0" fontId="0" fillId="0" borderId="1" xfId="0" applyBorder="1" applyProtection="1">
      <protection locked="0"/>
    </xf>
    <xf numFmtId="0" fontId="4" fillId="0" borderId="1" xfId="82" applyNumberFormat="1" applyBorder="1" applyProtection="1"/>
    <xf numFmtId="43" fontId="7" fillId="0" borderId="48" xfId="175" applyFont="1" applyBorder="1" applyAlignment="1" applyProtection="1">
      <alignment vertical="center" wrapText="1"/>
    </xf>
    <xf numFmtId="49" fontId="7" fillId="0" borderId="48" xfId="35" applyBorder="1" applyAlignment="1" applyProtection="1">
      <alignment vertical="center" wrapText="1"/>
      <protection locked="0"/>
    </xf>
    <xf numFmtId="4" fontId="7" fillId="0" borderId="48" xfId="65" applyBorder="1" applyProtection="1">
      <alignment horizontal="right"/>
    </xf>
    <xf numFmtId="49" fontId="7" fillId="0" borderId="48" xfId="72" applyBorder="1" applyProtection="1">
      <alignment horizontal="center"/>
    </xf>
    <xf numFmtId="0" fontId="7" fillId="0" borderId="48" xfId="75" applyNumberFormat="1" applyBorder="1" applyProtection="1"/>
    <xf numFmtId="49" fontId="7" fillId="0" borderId="63" xfId="35" applyBorder="1" applyProtection="1">
      <alignment horizontal="center" vertical="center" wrapText="1"/>
    </xf>
    <xf numFmtId="49" fontId="7" fillId="0" borderId="63" xfId="36" applyBorder="1" applyProtection="1">
      <alignment horizontal="center" vertical="center" wrapText="1"/>
    </xf>
    <xf numFmtId="0" fontId="0" fillId="0" borderId="63" xfId="0" applyBorder="1" applyProtection="1">
      <protection locked="0"/>
    </xf>
    <xf numFmtId="49" fontId="7" fillId="0" borderId="52" xfId="64" applyBorder="1" applyProtection="1">
      <alignment horizontal="center" wrapText="1"/>
    </xf>
    <xf numFmtId="4" fontId="7" fillId="0" borderId="52" xfId="65" applyBorder="1" applyProtection="1">
      <alignment horizontal="right"/>
    </xf>
    <xf numFmtId="49" fontId="7" fillId="0" borderId="53" xfId="68" applyBorder="1" applyProtection="1">
      <alignment horizontal="center" wrapText="1"/>
    </xf>
    <xf numFmtId="4" fontId="4" fillId="0" borderId="54" xfId="16" applyNumberFormat="1" applyBorder="1" applyProtection="1"/>
    <xf numFmtId="49" fontId="7" fillId="0" borderId="53" xfId="71" applyBorder="1" applyProtection="1">
      <alignment horizontal="center"/>
    </xf>
    <xf numFmtId="0" fontId="7" fillId="0" borderId="53" xfId="75" applyNumberFormat="1" applyBorder="1" applyProtection="1"/>
    <xf numFmtId="0" fontId="7" fillId="0" borderId="55" xfId="77" applyNumberFormat="1" applyBorder="1" applyProtection="1">
      <alignment horizontal="center" wrapText="1"/>
    </xf>
    <xf numFmtId="49" fontId="7" fillId="0" borderId="56" xfId="78" applyBorder="1" applyProtection="1">
      <alignment horizontal="center" wrapText="1"/>
    </xf>
    <xf numFmtId="4" fontId="7" fillId="0" borderId="56" xfId="79" applyBorder="1" applyProtection="1">
      <alignment horizontal="right"/>
    </xf>
    <xf numFmtId="4" fontId="4" fillId="0" borderId="57" xfId="16" applyNumberFormat="1" applyBorder="1" applyProtection="1"/>
    <xf numFmtId="0" fontId="7" fillId="0" borderId="28" xfId="88" applyNumberFormat="1" applyBorder="1" applyProtection="1">
      <alignment horizontal="left" wrapText="1"/>
    </xf>
    <xf numFmtId="0" fontId="7" fillId="0" borderId="61" xfId="92" applyNumberFormat="1" applyBorder="1" applyProtection="1">
      <alignment horizontal="left" wrapText="1" indent="1"/>
    </xf>
    <xf numFmtId="0" fontId="7" fillId="0" borderId="28" xfId="95" applyNumberFormat="1" applyBorder="1" applyProtection="1">
      <alignment horizontal="left" wrapText="1" indent="2"/>
    </xf>
    <xf numFmtId="0" fontId="7" fillId="0" borderId="64" xfId="97" applyNumberFormat="1" applyBorder="1" applyProtection="1">
      <alignment horizontal="left" wrapText="1" indent="2"/>
    </xf>
    <xf numFmtId="49" fontId="7" fillId="0" borderId="1" xfId="87" applyBorder="1" applyProtection="1">
      <alignment horizontal="left"/>
    </xf>
    <xf numFmtId="0" fontId="7" fillId="0" borderId="1" xfId="61" applyNumberFormat="1" applyBorder="1" applyProtection="1"/>
    <xf numFmtId="0" fontId="4" fillId="0" borderId="48" xfId="90" applyNumberFormat="1" applyBorder="1" applyProtection="1"/>
    <xf numFmtId="49" fontId="7" fillId="0" borderId="65" xfId="38" applyBorder="1" applyProtection="1">
      <alignment horizontal="center" wrapText="1"/>
    </xf>
    <xf numFmtId="49" fontId="7" fillId="0" borderId="65" xfId="44" applyBorder="1" applyProtection="1">
      <alignment horizontal="center" wrapText="1"/>
    </xf>
    <xf numFmtId="49" fontId="7" fillId="0" borderId="65" xfId="93" applyBorder="1" applyProtection="1">
      <alignment horizontal="center" wrapText="1"/>
    </xf>
    <xf numFmtId="49" fontId="7" fillId="0" borderId="65" xfId="98" applyBorder="1" applyProtection="1">
      <alignment horizontal="center" shrinkToFit="1"/>
    </xf>
    <xf numFmtId="0" fontId="4" fillId="0" borderId="63" xfId="11" applyNumberFormat="1" applyBorder="1" applyProtection="1"/>
    <xf numFmtId="49" fontId="7" fillId="0" borderId="51" xfId="39" applyBorder="1" applyProtection="1">
      <alignment horizontal="center"/>
    </xf>
    <xf numFmtId="49" fontId="7" fillId="0" borderId="53" xfId="45" applyBorder="1" applyProtection="1">
      <alignment horizontal="center"/>
    </xf>
    <xf numFmtId="49" fontId="7" fillId="0" borderId="53" xfId="72" applyBorder="1" applyProtection="1">
      <alignment horizontal="center"/>
    </xf>
    <xf numFmtId="49" fontId="7" fillId="0" borderId="53" xfId="99" applyBorder="1" applyProtection="1">
      <alignment horizontal="center" shrinkToFit="1"/>
    </xf>
    <xf numFmtId="49" fontId="7" fillId="0" borderId="55" xfId="99" applyBorder="1" applyProtection="1">
      <alignment horizontal="center" shrinkToFit="1"/>
    </xf>
    <xf numFmtId="4" fontId="7" fillId="0" borderId="56" xfId="65" applyBorder="1" applyProtection="1">
      <alignment horizontal="right"/>
    </xf>
    <xf numFmtId="49" fontId="7" fillId="0" borderId="48" xfId="35" applyBorder="1" applyAlignment="1" applyProtection="1">
      <alignment horizontal="center" vertical="center" wrapText="1"/>
    </xf>
    <xf numFmtId="49" fontId="7" fillId="0" borderId="50" xfId="35" applyBorder="1" applyProtection="1">
      <alignment horizontal="center" vertical="center" wrapText="1"/>
    </xf>
    <xf numFmtId="49" fontId="7" fillId="0" borderId="50" xfId="35" applyBorder="1" applyProtection="1">
      <alignment horizontal="center" vertical="center" wrapText="1"/>
      <protection locked="0"/>
    </xf>
    <xf numFmtId="0" fontId="2" fillId="0" borderId="1" xfId="2" applyNumberFormat="1" applyProtection="1">
      <alignment horizontal="center" wrapText="1"/>
    </xf>
    <xf numFmtId="0" fontId="2" fillId="0" borderId="1" xfId="2" applyProtection="1">
      <alignment horizontal="center" wrapText="1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48" xfId="35" applyBorder="1" applyProtection="1">
      <alignment horizontal="center" vertical="center" wrapText="1"/>
    </xf>
    <xf numFmtId="49" fontId="7" fillId="0" borderId="48" xfId="35" applyBorder="1" applyProtection="1">
      <alignment horizontal="center" vertical="center" wrapText="1"/>
      <protection locked="0"/>
    </xf>
    <xf numFmtId="0" fontId="1" fillId="0" borderId="1" xfId="85" applyNumberFormat="1" applyProtection="1">
      <alignment horizontal="center"/>
    </xf>
    <xf numFmtId="0" fontId="1" fillId="0" borderId="1" xfId="85" applyProtection="1">
      <alignment horizontal="center"/>
      <protection locked="0"/>
    </xf>
  </cellXfs>
  <cellStyles count="177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8 2" xfId="17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  <cellStyle name="Финансовый" xfId="17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tabSelected="1" topLeftCell="A148" zoomScaleNormal="100" workbookViewId="0">
      <selection activeCell="F58" sqref="F58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2.42578125" style="1" customWidth="1"/>
    <col min="5" max="5" width="14.42578125" style="1" customWidth="1"/>
    <col min="6" max="6" width="9.7109375" style="1" customWidth="1"/>
    <col min="7" max="7" width="9.140625" style="1" customWidth="1"/>
    <col min="8" max="16384" width="9.140625" style="1"/>
  </cols>
  <sheetData>
    <row r="1" spans="1:7" ht="17.100000000000001" customHeight="1" x14ac:dyDescent="0.25">
      <c r="A1" s="2"/>
      <c r="B1" s="110" t="s">
        <v>0</v>
      </c>
      <c r="C1" s="111"/>
      <c r="D1" s="111"/>
      <c r="E1" s="3"/>
      <c r="F1" s="4"/>
      <c r="G1" s="6"/>
    </row>
    <row r="2" spans="1:7" ht="17.100000000000001" customHeight="1" thickBot="1" x14ac:dyDescent="0.3">
      <c r="A2" s="7"/>
      <c r="B2" s="111"/>
      <c r="C2" s="111"/>
      <c r="D2" s="111"/>
      <c r="E2" s="8"/>
      <c r="F2" s="9" t="s">
        <v>1</v>
      </c>
      <c r="G2" s="6"/>
    </row>
    <row r="3" spans="1:7" ht="14.1" customHeight="1" x14ac:dyDescent="0.25">
      <c r="A3" s="10"/>
      <c r="B3" s="11"/>
      <c r="C3" s="11"/>
      <c r="D3" s="11"/>
      <c r="E3" s="12" t="s">
        <v>2</v>
      </c>
      <c r="F3" s="13" t="s">
        <v>3</v>
      </c>
      <c r="G3" s="6"/>
    </row>
    <row r="4" spans="1:7" ht="14.1" customHeight="1" x14ac:dyDescent="0.25">
      <c r="A4" s="14"/>
      <c r="B4" s="14"/>
      <c r="C4" s="112" t="s">
        <v>4</v>
      </c>
      <c r="D4" s="113"/>
      <c r="E4" s="15" t="s">
        <v>5</v>
      </c>
      <c r="F4" s="16">
        <v>43709</v>
      </c>
      <c r="G4" s="6"/>
    </row>
    <row r="5" spans="1:7" ht="14.1" customHeight="1" x14ac:dyDescent="0.25">
      <c r="A5" s="10"/>
      <c r="B5" s="10"/>
      <c r="C5" s="10"/>
      <c r="D5" s="17"/>
      <c r="E5" s="15"/>
      <c r="F5" s="18"/>
      <c r="G5" s="6"/>
    </row>
    <row r="6" spans="1:7" ht="15.2" customHeight="1" x14ac:dyDescent="0.25">
      <c r="A6" s="10" t="s">
        <v>6</v>
      </c>
      <c r="B6" s="114" t="s">
        <v>7</v>
      </c>
      <c r="C6" s="115"/>
      <c r="D6" s="115"/>
      <c r="E6" s="15" t="s">
        <v>8</v>
      </c>
      <c r="F6" s="19"/>
      <c r="G6" s="6"/>
    </row>
    <row r="7" spans="1:7" ht="15.2" customHeight="1" x14ac:dyDescent="0.25">
      <c r="A7" s="10" t="s">
        <v>9</v>
      </c>
      <c r="B7" s="116" t="s">
        <v>10</v>
      </c>
      <c r="C7" s="117"/>
      <c r="D7" s="117"/>
      <c r="E7" s="15" t="s">
        <v>11</v>
      </c>
      <c r="F7" s="20" t="s">
        <v>12</v>
      </c>
      <c r="G7" s="6"/>
    </row>
    <row r="8" spans="1:7" ht="14.1" customHeight="1" x14ac:dyDescent="0.25">
      <c r="A8" s="10" t="s">
        <v>13</v>
      </c>
      <c r="B8" s="21"/>
      <c r="C8" s="22"/>
      <c r="D8" s="22"/>
      <c r="E8" s="15"/>
      <c r="F8" s="23"/>
      <c r="G8" s="6"/>
    </row>
    <row r="9" spans="1:7" ht="14.1" customHeight="1" thickBot="1" x14ac:dyDescent="0.3">
      <c r="A9" s="10" t="s">
        <v>14</v>
      </c>
      <c r="B9" s="10"/>
      <c r="C9" s="17"/>
      <c r="D9" s="17"/>
      <c r="E9" s="15" t="s">
        <v>15</v>
      </c>
      <c r="F9" s="24" t="s">
        <v>16</v>
      </c>
      <c r="G9" s="6"/>
    </row>
    <row r="10" spans="1:7" ht="15" customHeight="1" x14ac:dyDescent="0.25">
      <c r="A10" s="6"/>
      <c r="B10" s="6"/>
      <c r="C10" s="6"/>
      <c r="D10" s="6"/>
      <c r="E10" s="5"/>
      <c r="F10" s="5"/>
      <c r="G10" s="6"/>
    </row>
    <row r="11" spans="1:7" ht="12.95" customHeight="1" x14ac:dyDescent="0.25">
      <c r="A11" s="5"/>
      <c r="B11" s="5"/>
      <c r="C11" s="5"/>
      <c r="D11" s="5"/>
      <c r="E11" s="5"/>
      <c r="F11" s="5"/>
      <c r="G11" s="6"/>
    </row>
    <row r="12" spans="1:7" ht="24.75" customHeight="1" x14ac:dyDescent="0.25">
      <c r="A12" s="2" t="s">
        <v>17</v>
      </c>
      <c r="B12" s="2"/>
      <c r="C12" s="10"/>
      <c r="D12" s="17"/>
      <c r="E12" s="5"/>
      <c r="F12" s="5"/>
      <c r="G12" s="6"/>
    </row>
    <row r="13" spans="1:7" ht="37.5" customHeight="1" x14ac:dyDescent="0.25">
      <c r="A13" s="108" t="s">
        <v>18</v>
      </c>
      <c r="B13" s="118" t="s">
        <v>19</v>
      </c>
      <c r="C13" s="118" t="s">
        <v>20</v>
      </c>
      <c r="D13" s="56" t="s">
        <v>21</v>
      </c>
      <c r="E13" s="57" t="s">
        <v>23</v>
      </c>
      <c r="F13" s="107" t="s">
        <v>790</v>
      </c>
      <c r="G13" s="6"/>
    </row>
    <row r="14" spans="1:7" ht="140.44999999999999" customHeight="1" x14ac:dyDescent="0.25">
      <c r="A14" s="109"/>
      <c r="B14" s="119"/>
      <c r="C14" s="119"/>
      <c r="D14" s="57" t="s">
        <v>24</v>
      </c>
      <c r="E14" s="57" t="s">
        <v>24</v>
      </c>
      <c r="F14" s="107"/>
      <c r="G14" s="6"/>
    </row>
    <row r="15" spans="1:7" ht="11.45" customHeight="1" x14ac:dyDescent="0.25">
      <c r="A15" s="51" t="s">
        <v>25</v>
      </c>
      <c r="B15" s="57" t="s">
        <v>26</v>
      </c>
      <c r="C15" s="57" t="s">
        <v>27</v>
      </c>
      <c r="D15" s="58" t="s">
        <v>28</v>
      </c>
      <c r="E15" s="58" t="s">
        <v>29</v>
      </c>
      <c r="F15" s="59"/>
      <c r="G15" s="6"/>
    </row>
    <row r="16" spans="1:7" ht="21.75" customHeight="1" x14ac:dyDescent="0.25">
      <c r="A16" s="34" t="s">
        <v>30</v>
      </c>
      <c r="B16" s="52" t="s">
        <v>31</v>
      </c>
      <c r="C16" s="53" t="s">
        <v>32</v>
      </c>
      <c r="D16" s="54">
        <v>886612610.38999999</v>
      </c>
      <c r="E16" s="54">
        <v>492944039.04000002</v>
      </c>
      <c r="F16" s="55">
        <f>E16/D16*100</f>
        <v>55.598581980823113</v>
      </c>
      <c r="G16" s="6"/>
    </row>
    <row r="17" spans="1:7" ht="15" customHeight="1" x14ac:dyDescent="0.25">
      <c r="A17" s="35" t="s">
        <v>34</v>
      </c>
      <c r="B17" s="44"/>
      <c r="C17" s="40"/>
      <c r="D17" s="40"/>
      <c r="E17" s="40"/>
      <c r="F17" s="45"/>
      <c r="G17" s="6"/>
    </row>
    <row r="18" spans="1:7" x14ac:dyDescent="0.25">
      <c r="A18" s="36" t="s">
        <v>35</v>
      </c>
      <c r="B18" s="46" t="s">
        <v>31</v>
      </c>
      <c r="C18" s="41" t="s">
        <v>36</v>
      </c>
      <c r="D18" s="39">
        <v>94126098.549999997</v>
      </c>
      <c r="E18" s="39">
        <v>56946063.380000003</v>
      </c>
      <c r="F18" s="45">
        <f t="shared" ref="F18:F80" si="0">E18/D18*100</f>
        <v>60.499759638661878</v>
      </c>
      <c r="G18" s="6"/>
    </row>
    <row r="19" spans="1:7" x14ac:dyDescent="0.25">
      <c r="A19" s="36" t="s">
        <v>37</v>
      </c>
      <c r="B19" s="46" t="s">
        <v>31</v>
      </c>
      <c r="C19" s="41" t="s">
        <v>38</v>
      </c>
      <c r="D19" s="39">
        <v>40999800</v>
      </c>
      <c r="E19" s="39">
        <v>24209666.359999999</v>
      </c>
      <c r="F19" s="45">
        <f t="shared" si="0"/>
        <v>59.048254771974499</v>
      </c>
      <c r="G19" s="6"/>
    </row>
    <row r="20" spans="1:7" x14ac:dyDescent="0.25">
      <c r="A20" s="36" t="s">
        <v>39</v>
      </c>
      <c r="B20" s="46" t="s">
        <v>31</v>
      </c>
      <c r="C20" s="41" t="s">
        <v>40</v>
      </c>
      <c r="D20" s="39">
        <v>40999800</v>
      </c>
      <c r="E20" s="39">
        <v>24209666.359999999</v>
      </c>
      <c r="F20" s="45">
        <f t="shared" si="0"/>
        <v>59.048254771974499</v>
      </c>
      <c r="G20" s="6"/>
    </row>
    <row r="21" spans="1:7" ht="57" x14ac:dyDescent="0.25">
      <c r="A21" s="36" t="s">
        <v>41</v>
      </c>
      <c r="B21" s="46" t="s">
        <v>31</v>
      </c>
      <c r="C21" s="41" t="s">
        <v>42</v>
      </c>
      <c r="D21" s="39">
        <v>40093100</v>
      </c>
      <c r="E21" s="39">
        <v>23551552.350000001</v>
      </c>
      <c r="F21" s="45">
        <f t="shared" si="0"/>
        <v>58.742158501088717</v>
      </c>
      <c r="G21" s="6"/>
    </row>
    <row r="22" spans="1:7" ht="90.75" x14ac:dyDescent="0.25">
      <c r="A22" s="36" t="s">
        <v>43</v>
      </c>
      <c r="B22" s="46" t="s">
        <v>31</v>
      </c>
      <c r="C22" s="41" t="s">
        <v>44</v>
      </c>
      <c r="D22" s="39">
        <v>38000</v>
      </c>
      <c r="E22" s="39">
        <v>15937.3</v>
      </c>
      <c r="F22" s="45">
        <f t="shared" si="0"/>
        <v>41.940263157894734</v>
      </c>
      <c r="G22" s="6"/>
    </row>
    <row r="23" spans="1:7" ht="34.5" x14ac:dyDescent="0.25">
      <c r="A23" s="36" t="s">
        <v>45</v>
      </c>
      <c r="B23" s="46" t="s">
        <v>31</v>
      </c>
      <c r="C23" s="41" t="s">
        <v>46</v>
      </c>
      <c r="D23" s="39">
        <v>612400</v>
      </c>
      <c r="E23" s="39">
        <v>405851.3</v>
      </c>
      <c r="F23" s="45">
        <f t="shared" si="0"/>
        <v>66.272256694970608</v>
      </c>
      <c r="G23" s="6"/>
    </row>
    <row r="24" spans="1:7" ht="68.25" x14ac:dyDescent="0.25">
      <c r="A24" s="36" t="s">
        <v>47</v>
      </c>
      <c r="B24" s="46" t="s">
        <v>31</v>
      </c>
      <c r="C24" s="41" t="s">
        <v>48</v>
      </c>
      <c r="D24" s="39">
        <v>256300</v>
      </c>
      <c r="E24" s="39">
        <v>236325.41</v>
      </c>
      <c r="F24" s="45">
        <f t="shared" si="0"/>
        <v>92.206558720249703</v>
      </c>
      <c r="G24" s="6"/>
    </row>
    <row r="25" spans="1:7" ht="23.25" x14ac:dyDescent="0.25">
      <c r="A25" s="36" t="s">
        <v>49</v>
      </c>
      <c r="B25" s="46" t="s">
        <v>31</v>
      </c>
      <c r="C25" s="41" t="s">
        <v>50</v>
      </c>
      <c r="D25" s="39">
        <v>3208495.76</v>
      </c>
      <c r="E25" s="39">
        <v>2317601.38</v>
      </c>
      <c r="F25" s="45">
        <f t="shared" si="0"/>
        <v>72.233269212735379</v>
      </c>
      <c r="G25" s="6"/>
    </row>
    <row r="26" spans="1:7" ht="23.25" x14ac:dyDescent="0.25">
      <c r="A26" s="36" t="s">
        <v>51</v>
      </c>
      <c r="B26" s="46" t="s">
        <v>31</v>
      </c>
      <c r="C26" s="41" t="s">
        <v>52</v>
      </c>
      <c r="D26" s="39">
        <v>3208495.76</v>
      </c>
      <c r="E26" s="39">
        <v>2317601.38</v>
      </c>
      <c r="F26" s="45">
        <f t="shared" si="0"/>
        <v>72.233269212735379</v>
      </c>
      <c r="G26" s="6"/>
    </row>
    <row r="27" spans="1:7" ht="57" x14ac:dyDescent="0.25">
      <c r="A27" s="36" t="s">
        <v>53</v>
      </c>
      <c r="B27" s="46" t="s">
        <v>31</v>
      </c>
      <c r="C27" s="41" t="s">
        <v>54</v>
      </c>
      <c r="D27" s="39">
        <v>1163484.3700000001</v>
      </c>
      <c r="E27" s="39">
        <v>1044558.31</v>
      </c>
      <c r="F27" s="45">
        <f t="shared" si="0"/>
        <v>89.778456585540539</v>
      </c>
      <c r="G27" s="6"/>
    </row>
    <row r="28" spans="1:7" ht="90.75" x14ac:dyDescent="0.25">
      <c r="A28" s="36" t="s">
        <v>55</v>
      </c>
      <c r="B28" s="46" t="s">
        <v>31</v>
      </c>
      <c r="C28" s="41" t="s">
        <v>56</v>
      </c>
      <c r="D28" s="39">
        <v>1163484.3700000001</v>
      </c>
      <c r="E28" s="39">
        <v>1044558.31</v>
      </c>
      <c r="F28" s="45">
        <f t="shared" si="0"/>
        <v>89.778456585540539</v>
      </c>
      <c r="G28" s="6"/>
    </row>
    <row r="29" spans="1:7" ht="68.25" x14ac:dyDescent="0.25">
      <c r="A29" s="36" t="s">
        <v>57</v>
      </c>
      <c r="B29" s="46" t="s">
        <v>31</v>
      </c>
      <c r="C29" s="41" t="s">
        <v>58</v>
      </c>
      <c r="D29" s="39">
        <v>8152.05</v>
      </c>
      <c r="E29" s="39">
        <v>8014.87</v>
      </c>
      <c r="F29" s="45">
        <f t="shared" si="0"/>
        <v>98.317233088609612</v>
      </c>
      <c r="G29" s="6"/>
    </row>
    <row r="30" spans="1:7" ht="102" x14ac:dyDescent="0.25">
      <c r="A30" s="36" t="s">
        <v>59</v>
      </c>
      <c r="B30" s="46" t="s">
        <v>31</v>
      </c>
      <c r="C30" s="41" t="s">
        <v>60</v>
      </c>
      <c r="D30" s="39">
        <v>8152.05</v>
      </c>
      <c r="E30" s="39">
        <v>8014.87</v>
      </c>
      <c r="F30" s="45">
        <f t="shared" si="0"/>
        <v>98.317233088609612</v>
      </c>
      <c r="G30" s="6"/>
    </row>
    <row r="31" spans="1:7" ht="57" x14ac:dyDescent="0.25">
      <c r="A31" s="36" t="s">
        <v>61</v>
      </c>
      <c r="B31" s="46" t="s">
        <v>31</v>
      </c>
      <c r="C31" s="41" t="s">
        <v>62</v>
      </c>
      <c r="D31" s="39">
        <v>2253211.65</v>
      </c>
      <c r="E31" s="39">
        <v>1446583.73</v>
      </c>
      <c r="F31" s="45">
        <f t="shared" si="0"/>
        <v>64.200969757989668</v>
      </c>
      <c r="G31" s="6"/>
    </row>
    <row r="32" spans="1:7" ht="90.75" x14ac:dyDescent="0.25">
      <c r="A32" s="36" t="s">
        <v>63</v>
      </c>
      <c r="B32" s="46" t="s">
        <v>31</v>
      </c>
      <c r="C32" s="41" t="s">
        <v>64</v>
      </c>
      <c r="D32" s="39">
        <v>2253211.65</v>
      </c>
      <c r="E32" s="39">
        <v>1446583.73</v>
      </c>
      <c r="F32" s="45">
        <f t="shared" si="0"/>
        <v>64.200969757989668</v>
      </c>
      <c r="G32" s="6"/>
    </row>
    <row r="33" spans="1:7" ht="57" x14ac:dyDescent="0.25">
      <c r="A33" s="36" t="s">
        <v>65</v>
      </c>
      <c r="B33" s="46" t="s">
        <v>31</v>
      </c>
      <c r="C33" s="41" t="s">
        <v>66</v>
      </c>
      <c r="D33" s="39">
        <v>-216352.31</v>
      </c>
      <c r="E33" s="39">
        <v>-181555.53</v>
      </c>
      <c r="F33" s="45">
        <f t="shared" si="0"/>
        <v>83.916612676795538</v>
      </c>
      <c r="G33" s="6"/>
    </row>
    <row r="34" spans="1:7" ht="90.75" x14ac:dyDescent="0.25">
      <c r="A34" s="36" t="s">
        <v>67</v>
      </c>
      <c r="B34" s="46" t="s">
        <v>31</v>
      </c>
      <c r="C34" s="41" t="s">
        <v>68</v>
      </c>
      <c r="D34" s="39">
        <v>-216352.31</v>
      </c>
      <c r="E34" s="39">
        <v>-181555.53</v>
      </c>
      <c r="F34" s="45">
        <f t="shared" si="0"/>
        <v>83.916612676795538</v>
      </c>
      <c r="G34" s="6"/>
    </row>
    <row r="35" spans="1:7" x14ac:dyDescent="0.25">
      <c r="A35" s="36" t="s">
        <v>69</v>
      </c>
      <c r="B35" s="46" t="s">
        <v>31</v>
      </c>
      <c r="C35" s="41" t="s">
        <v>70</v>
      </c>
      <c r="D35" s="39">
        <v>8579500</v>
      </c>
      <c r="E35" s="39">
        <v>5682892.6200000001</v>
      </c>
      <c r="F35" s="45">
        <f t="shared" si="0"/>
        <v>66.238039745905937</v>
      </c>
      <c r="G35" s="6"/>
    </row>
    <row r="36" spans="1:7" ht="23.25" x14ac:dyDescent="0.25">
      <c r="A36" s="36" t="s">
        <v>71</v>
      </c>
      <c r="B36" s="46" t="s">
        <v>31</v>
      </c>
      <c r="C36" s="41" t="s">
        <v>72</v>
      </c>
      <c r="D36" s="39">
        <v>3980400</v>
      </c>
      <c r="E36" s="39">
        <v>2538248.27</v>
      </c>
      <c r="F36" s="45">
        <f t="shared" si="0"/>
        <v>63.768673248919704</v>
      </c>
      <c r="G36" s="6"/>
    </row>
    <row r="37" spans="1:7" ht="23.25" x14ac:dyDescent="0.25">
      <c r="A37" s="36" t="s">
        <v>73</v>
      </c>
      <c r="B37" s="46" t="s">
        <v>31</v>
      </c>
      <c r="C37" s="41" t="s">
        <v>74</v>
      </c>
      <c r="D37" s="39">
        <v>1792200</v>
      </c>
      <c r="E37" s="39">
        <v>850569</v>
      </c>
      <c r="F37" s="45">
        <f t="shared" si="0"/>
        <v>47.459491128222297</v>
      </c>
      <c r="G37" s="6"/>
    </row>
    <row r="38" spans="1:7" ht="23.25" x14ac:dyDescent="0.25">
      <c r="A38" s="36" t="s">
        <v>73</v>
      </c>
      <c r="B38" s="46" t="s">
        <v>31</v>
      </c>
      <c r="C38" s="41" t="s">
        <v>75</v>
      </c>
      <c r="D38" s="39">
        <v>1792200</v>
      </c>
      <c r="E38" s="39">
        <v>850569</v>
      </c>
      <c r="F38" s="45">
        <f t="shared" si="0"/>
        <v>47.459491128222297</v>
      </c>
      <c r="G38" s="6"/>
    </row>
    <row r="39" spans="1:7" ht="34.5" x14ac:dyDescent="0.25">
      <c r="A39" s="36" t="s">
        <v>76</v>
      </c>
      <c r="B39" s="46" t="s">
        <v>31</v>
      </c>
      <c r="C39" s="41" t="s">
        <v>77</v>
      </c>
      <c r="D39" s="39">
        <v>2188200</v>
      </c>
      <c r="E39" s="39">
        <v>1690586.36</v>
      </c>
      <c r="F39" s="45">
        <f t="shared" si="0"/>
        <v>77.259224933735496</v>
      </c>
      <c r="G39" s="6"/>
    </row>
    <row r="40" spans="1:7" ht="45.75" x14ac:dyDescent="0.25">
      <c r="A40" s="36" t="s">
        <v>78</v>
      </c>
      <c r="B40" s="46" t="s">
        <v>31</v>
      </c>
      <c r="C40" s="41" t="s">
        <v>79</v>
      </c>
      <c r="D40" s="39">
        <v>2188200</v>
      </c>
      <c r="E40" s="39">
        <v>1690586.36</v>
      </c>
      <c r="F40" s="45">
        <f t="shared" si="0"/>
        <v>77.259224933735496</v>
      </c>
      <c r="G40" s="6"/>
    </row>
    <row r="41" spans="1:7" ht="34.5" x14ac:dyDescent="0.25">
      <c r="A41" s="36" t="s">
        <v>80</v>
      </c>
      <c r="B41" s="46" t="s">
        <v>31</v>
      </c>
      <c r="C41" s="41" t="s">
        <v>81</v>
      </c>
      <c r="D41" s="39" t="s">
        <v>33</v>
      </c>
      <c r="E41" s="39">
        <v>-2907.09</v>
      </c>
      <c r="F41" s="61" t="s">
        <v>33</v>
      </c>
      <c r="G41" s="6"/>
    </row>
    <row r="42" spans="1:7" ht="23.25" x14ac:dyDescent="0.25">
      <c r="A42" s="36" t="s">
        <v>82</v>
      </c>
      <c r="B42" s="46" t="s">
        <v>31</v>
      </c>
      <c r="C42" s="41" t="s">
        <v>83</v>
      </c>
      <c r="D42" s="39">
        <v>4573300</v>
      </c>
      <c r="E42" s="39">
        <v>3144644.35</v>
      </c>
      <c r="F42" s="45">
        <f t="shared" si="0"/>
        <v>68.760946143922325</v>
      </c>
      <c r="G42" s="6"/>
    </row>
    <row r="43" spans="1:7" ht="23.25" x14ac:dyDescent="0.25">
      <c r="A43" s="36" t="s">
        <v>82</v>
      </c>
      <c r="B43" s="46" t="s">
        <v>31</v>
      </c>
      <c r="C43" s="41" t="s">
        <v>84</v>
      </c>
      <c r="D43" s="39">
        <v>4573300</v>
      </c>
      <c r="E43" s="39">
        <v>3144714.94</v>
      </c>
      <c r="F43" s="45">
        <f t="shared" si="0"/>
        <v>68.762489668292034</v>
      </c>
      <c r="G43" s="6"/>
    </row>
    <row r="44" spans="1:7" ht="34.5" x14ac:dyDescent="0.25">
      <c r="A44" s="36" t="s">
        <v>85</v>
      </c>
      <c r="B44" s="46" t="s">
        <v>31</v>
      </c>
      <c r="C44" s="41" t="s">
        <v>86</v>
      </c>
      <c r="D44" s="39" t="s">
        <v>33</v>
      </c>
      <c r="E44" s="60">
        <v>-70.59</v>
      </c>
      <c r="F44" s="61" t="s">
        <v>33</v>
      </c>
      <c r="G44" s="6"/>
    </row>
    <row r="45" spans="1:7" x14ac:dyDescent="0.25">
      <c r="A45" s="36" t="s">
        <v>87</v>
      </c>
      <c r="B45" s="46" t="s">
        <v>31</v>
      </c>
      <c r="C45" s="41" t="s">
        <v>88</v>
      </c>
      <c r="D45" s="39">
        <v>4500</v>
      </c>
      <c r="E45" s="60" t="s">
        <v>33</v>
      </c>
      <c r="F45" s="61" t="s">
        <v>33</v>
      </c>
      <c r="G45" s="6"/>
    </row>
    <row r="46" spans="1:7" x14ac:dyDescent="0.25">
      <c r="A46" s="36" t="s">
        <v>87</v>
      </c>
      <c r="B46" s="46" t="s">
        <v>31</v>
      </c>
      <c r="C46" s="41" t="s">
        <v>89</v>
      </c>
      <c r="D46" s="39">
        <v>4500</v>
      </c>
      <c r="E46" s="60" t="s">
        <v>33</v>
      </c>
      <c r="F46" s="61" t="s">
        <v>33</v>
      </c>
      <c r="G46" s="6"/>
    </row>
    <row r="47" spans="1:7" ht="23.25" x14ac:dyDescent="0.25">
      <c r="A47" s="36" t="s">
        <v>90</v>
      </c>
      <c r="B47" s="46" t="s">
        <v>31</v>
      </c>
      <c r="C47" s="41" t="s">
        <v>91</v>
      </c>
      <c r="D47" s="39">
        <v>21300</v>
      </c>
      <c r="E47" s="60" t="s">
        <v>33</v>
      </c>
      <c r="F47" s="61" t="s">
        <v>33</v>
      </c>
      <c r="G47" s="6"/>
    </row>
    <row r="48" spans="1:7" ht="34.5" x14ac:dyDescent="0.25">
      <c r="A48" s="36" t="s">
        <v>92</v>
      </c>
      <c r="B48" s="46" t="s">
        <v>31</v>
      </c>
      <c r="C48" s="41" t="s">
        <v>93</v>
      </c>
      <c r="D48" s="39">
        <v>21300</v>
      </c>
      <c r="E48" s="60" t="s">
        <v>33</v>
      </c>
      <c r="F48" s="61" t="s">
        <v>33</v>
      </c>
      <c r="G48" s="6"/>
    </row>
    <row r="49" spans="1:7" x14ac:dyDescent="0.25">
      <c r="A49" s="36" t="s">
        <v>94</v>
      </c>
      <c r="B49" s="46" t="s">
        <v>31</v>
      </c>
      <c r="C49" s="41" t="s">
        <v>95</v>
      </c>
      <c r="D49" s="39">
        <v>16071600</v>
      </c>
      <c r="E49" s="39">
        <v>9539429.1600000001</v>
      </c>
      <c r="F49" s="45">
        <f t="shared" si="0"/>
        <v>59.355814977973566</v>
      </c>
      <c r="G49" s="6"/>
    </row>
    <row r="50" spans="1:7" x14ac:dyDescent="0.25">
      <c r="A50" s="36" t="s">
        <v>96</v>
      </c>
      <c r="B50" s="46" t="s">
        <v>31</v>
      </c>
      <c r="C50" s="41" t="s">
        <v>97</v>
      </c>
      <c r="D50" s="39">
        <v>2472500</v>
      </c>
      <c r="E50" s="39">
        <v>570700.32999999996</v>
      </c>
      <c r="F50" s="45">
        <f t="shared" si="0"/>
        <v>23.081914256825073</v>
      </c>
      <c r="G50" s="6"/>
    </row>
    <row r="51" spans="1:7" ht="34.5" x14ac:dyDescent="0.25">
      <c r="A51" s="36" t="s">
        <v>98</v>
      </c>
      <c r="B51" s="46" t="s">
        <v>31</v>
      </c>
      <c r="C51" s="41" t="s">
        <v>99</v>
      </c>
      <c r="D51" s="39">
        <v>2472500</v>
      </c>
      <c r="E51" s="39">
        <v>570700.32999999996</v>
      </c>
      <c r="F51" s="45">
        <f t="shared" si="0"/>
        <v>23.081914256825073</v>
      </c>
      <c r="G51" s="6"/>
    </row>
    <row r="52" spans="1:7" x14ac:dyDescent="0.25">
      <c r="A52" s="36" t="s">
        <v>100</v>
      </c>
      <c r="B52" s="46" t="s">
        <v>31</v>
      </c>
      <c r="C52" s="41" t="s">
        <v>101</v>
      </c>
      <c r="D52" s="39">
        <v>13599100</v>
      </c>
      <c r="E52" s="39">
        <v>8968728.8300000001</v>
      </c>
      <c r="F52" s="45">
        <f t="shared" si="0"/>
        <v>65.950899912494208</v>
      </c>
      <c r="G52" s="6"/>
    </row>
    <row r="53" spans="1:7" x14ac:dyDescent="0.25">
      <c r="A53" s="36" t="s">
        <v>102</v>
      </c>
      <c r="B53" s="46" t="s">
        <v>31</v>
      </c>
      <c r="C53" s="41" t="s">
        <v>103</v>
      </c>
      <c r="D53" s="39">
        <v>12399100</v>
      </c>
      <c r="E53" s="39">
        <v>8845142.7599999998</v>
      </c>
      <c r="F53" s="45">
        <f t="shared" si="0"/>
        <v>71.336974135219492</v>
      </c>
      <c r="G53" s="6"/>
    </row>
    <row r="54" spans="1:7" ht="23.25" x14ac:dyDescent="0.25">
      <c r="A54" s="36" t="s">
        <v>104</v>
      </c>
      <c r="B54" s="46" t="s">
        <v>31</v>
      </c>
      <c r="C54" s="41" t="s">
        <v>105</v>
      </c>
      <c r="D54" s="39">
        <v>12399100</v>
      </c>
      <c r="E54" s="39">
        <v>8845142.7599999998</v>
      </c>
      <c r="F54" s="45">
        <f t="shared" si="0"/>
        <v>71.336974135219492</v>
      </c>
      <c r="G54" s="6"/>
    </row>
    <row r="55" spans="1:7" x14ac:dyDescent="0.25">
      <c r="A55" s="36" t="s">
        <v>106</v>
      </c>
      <c r="B55" s="46" t="s">
        <v>31</v>
      </c>
      <c r="C55" s="41" t="s">
        <v>107</v>
      </c>
      <c r="D55" s="39">
        <v>1200000</v>
      </c>
      <c r="E55" s="39">
        <v>123586.07</v>
      </c>
      <c r="F55" s="45">
        <f t="shared" si="0"/>
        <v>10.298839166666667</v>
      </c>
      <c r="G55" s="6"/>
    </row>
    <row r="56" spans="1:7" ht="23.25" x14ac:dyDescent="0.25">
      <c r="A56" s="36" t="s">
        <v>108</v>
      </c>
      <c r="B56" s="46" t="s">
        <v>31</v>
      </c>
      <c r="C56" s="41" t="s">
        <v>109</v>
      </c>
      <c r="D56" s="39">
        <v>1200000</v>
      </c>
      <c r="E56" s="39">
        <v>123586.07</v>
      </c>
      <c r="F56" s="45">
        <f t="shared" si="0"/>
        <v>10.298839166666667</v>
      </c>
      <c r="G56" s="6"/>
    </row>
    <row r="57" spans="1:7" x14ac:dyDescent="0.25">
      <c r="A57" s="36" t="s">
        <v>110</v>
      </c>
      <c r="B57" s="46" t="s">
        <v>31</v>
      </c>
      <c r="C57" s="41" t="s">
        <v>111</v>
      </c>
      <c r="D57" s="39">
        <v>1800000</v>
      </c>
      <c r="E57" s="39">
        <v>1067731.83</v>
      </c>
      <c r="F57" s="45">
        <f t="shared" si="0"/>
        <v>59.318435000000001</v>
      </c>
      <c r="G57" s="6"/>
    </row>
    <row r="58" spans="1:7" ht="23.25" x14ac:dyDescent="0.25">
      <c r="A58" s="36" t="s">
        <v>112</v>
      </c>
      <c r="B58" s="46" t="s">
        <v>31</v>
      </c>
      <c r="C58" s="41" t="s">
        <v>113</v>
      </c>
      <c r="D58" s="39">
        <v>1800000</v>
      </c>
      <c r="E58" s="39">
        <v>1067731.83</v>
      </c>
      <c r="F58" s="45">
        <f t="shared" si="0"/>
        <v>59.318435000000001</v>
      </c>
      <c r="G58" s="6"/>
    </row>
    <row r="59" spans="1:7" ht="34.5" x14ac:dyDescent="0.25">
      <c r="A59" s="36" t="s">
        <v>114</v>
      </c>
      <c r="B59" s="46" t="s">
        <v>31</v>
      </c>
      <c r="C59" s="41" t="s">
        <v>115</v>
      </c>
      <c r="D59" s="39">
        <v>1800000</v>
      </c>
      <c r="E59" s="39">
        <v>1067731.83</v>
      </c>
      <c r="F59" s="45">
        <f t="shared" si="0"/>
        <v>59.318435000000001</v>
      </c>
      <c r="G59" s="6"/>
    </row>
    <row r="60" spans="1:7" ht="23.25" x14ac:dyDescent="0.25">
      <c r="A60" s="36" t="s">
        <v>116</v>
      </c>
      <c r="B60" s="46" t="s">
        <v>31</v>
      </c>
      <c r="C60" s="41" t="s">
        <v>117</v>
      </c>
      <c r="D60" s="39" t="s">
        <v>33</v>
      </c>
      <c r="E60" s="39">
        <v>14.82</v>
      </c>
      <c r="F60" s="61" t="s">
        <v>33</v>
      </c>
      <c r="G60" s="6"/>
    </row>
    <row r="61" spans="1:7" x14ac:dyDescent="0.25">
      <c r="A61" s="36" t="s">
        <v>118</v>
      </c>
      <c r="B61" s="46" t="s">
        <v>31</v>
      </c>
      <c r="C61" s="41" t="s">
        <v>119</v>
      </c>
      <c r="D61" s="39" t="s">
        <v>33</v>
      </c>
      <c r="E61" s="39">
        <v>14.82</v>
      </c>
      <c r="F61" s="61" t="s">
        <v>33</v>
      </c>
      <c r="G61" s="6"/>
    </row>
    <row r="62" spans="1:7" x14ac:dyDescent="0.25">
      <c r="A62" s="36" t="s">
        <v>120</v>
      </c>
      <c r="B62" s="46" t="s">
        <v>31</v>
      </c>
      <c r="C62" s="41" t="s">
        <v>121</v>
      </c>
      <c r="D62" s="39" t="s">
        <v>33</v>
      </c>
      <c r="E62" s="39">
        <v>14.82</v>
      </c>
      <c r="F62" s="61" t="s">
        <v>33</v>
      </c>
      <c r="G62" s="6"/>
    </row>
    <row r="63" spans="1:7" ht="34.5" x14ac:dyDescent="0.25">
      <c r="A63" s="36" t="s">
        <v>122</v>
      </c>
      <c r="B63" s="46" t="s">
        <v>31</v>
      </c>
      <c r="C63" s="41" t="s">
        <v>123</v>
      </c>
      <c r="D63" s="39">
        <v>7357000</v>
      </c>
      <c r="E63" s="39">
        <v>3961647.61</v>
      </c>
      <c r="F63" s="45">
        <f t="shared" si="0"/>
        <v>53.848683022971322</v>
      </c>
      <c r="G63" s="6"/>
    </row>
    <row r="64" spans="1:7" ht="68.25" x14ac:dyDescent="0.25">
      <c r="A64" s="36" t="s">
        <v>124</v>
      </c>
      <c r="B64" s="46" t="s">
        <v>31</v>
      </c>
      <c r="C64" s="41" t="s">
        <v>125</v>
      </c>
      <c r="D64" s="39">
        <v>5846000</v>
      </c>
      <c r="E64" s="39">
        <v>3623087.76</v>
      </c>
      <c r="F64" s="45">
        <f t="shared" si="0"/>
        <v>61.975500513171397</v>
      </c>
      <c r="G64" s="6"/>
    </row>
    <row r="65" spans="1:7" ht="57" x14ac:dyDescent="0.25">
      <c r="A65" s="36" t="s">
        <v>126</v>
      </c>
      <c r="B65" s="46" t="s">
        <v>31</v>
      </c>
      <c r="C65" s="41" t="s">
        <v>127</v>
      </c>
      <c r="D65" s="39">
        <v>4556000</v>
      </c>
      <c r="E65" s="39">
        <v>3137394.71</v>
      </c>
      <c r="F65" s="45">
        <f t="shared" si="0"/>
        <v>68.862921641791047</v>
      </c>
      <c r="G65" s="6"/>
    </row>
    <row r="66" spans="1:7" ht="57" x14ac:dyDescent="0.25">
      <c r="A66" s="36" t="s">
        <v>128</v>
      </c>
      <c r="B66" s="46" t="s">
        <v>31</v>
      </c>
      <c r="C66" s="41" t="s">
        <v>129</v>
      </c>
      <c r="D66" s="39">
        <v>4556000</v>
      </c>
      <c r="E66" s="39">
        <v>3137394.71</v>
      </c>
      <c r="F66" s="45">
        <f t="shared" si="0"/>
        <v>68.862921641791047</v>
      </c>
      <c r="G66" s="6"/>
    </row>
    <row r="67" spans="1:7" ht="57" x14ac:dyDescent="0.25">
      <c r="A67" s="36" t="s">
        <v>130</v>
      </c>
      <c r="B67" s="46" t="s">
        <v>31</v>
      </c>
      <c r="C67" s="41" t="s">
        <v>131</v>
      </c>
      <c r="D67" s="39" t="s">
        <v>33</v>
      </c>
      <c r="E67" s="39">
        <v>5352.75</v>
      </c>
      <c r="F67" s="61" t="s">
        <v>33</v>
      </c>
      <c r="G67" s="6"/>
    </row>
    <row r="68" spans="1:7" ht="57" x14ac:dyDescent="0.25">
      <c r="A68" s="36" t="s">
        <v>132</v>
      </c>
      <c r="B68" s="46" t="s">
        <v>31</v>
      </c>
      <c r="C68" s="41" t="s">
        <v>133</v>
      </c>
      <c r="D68" s="39" t="s">
        <v>33</v>
      </c>
      <c r="E68" s="39">
        <v>5352.75</v>
      </c>
      <c r="F68" s="61" t="s">
        <v>33</v>
      </c>
      <c r="G68" s="6"/>
    </row>
    <row r="69" spans="1:7" ht="68.25" x14ac:dyDescent="0.25">
      <c r="A69" s="36" t="s">
        <v>134</v>
      </c>
      <c r="B69" s="46" t="s">
        <v>31</v>
      </c>
      <c r="C69" s="41" t="s">
        <v>135</v>
      </c>
      <c r="D69" s="39">
        <v>1290000</v>
      </c>
      <c r="E69" s="39">
        <v>480340.3</v>
      </c>
      <c r="F69" s="45">
        <f t="shared" si="0"/>
        <v>37.235682170542631</v>
      </c>
      <c r="G69" s="6"/>
    </row>
    <row r="70" spans="1:7" ht="57" x14ac:dyDescent="0.25">
      <c r="A70" s="36" t="s">
        <v>136</v>
      </c>
      <c r="B70" s="46" t="s">
        <v>31</v>
      </c>
      <c r="C70" s="41" t="s">
        <v>137</v>
      </c>
      <c r="D70" s="39">
        <v>1290000</v>
      </c>
      <c r="E70" s="39">
        <v>480340.3</v>
      </c>
      <c r="F70" s="45">
        <f t="shared" si="0"/>
        <v>37.235682170542631</v>
      </c>
      <c r="G70" s="6"/>
    </row>
    <row r="71" spans="1:7" ht="23.25" x14ac:dyDescent="0.25">
      <c r="A71" s="36" t="s">
        <v>138</v>
      </c>
      <c r="B71" s="46" t="s">
        <v>31</v>
      </c>
      <c r="C71" s="41" t="s">
        <v>139</v>
      </c>
      <c r="D71" s="39">
        <v>11000</v>
      </c>
      <c r="E71" s="39">
        <v>7559.85</v>
      </c>
      <c r="F71" s="45">
        <f t="shared" si="0"/>
        <v>68.725909090909099</v>
      </c>
      <c r="G71" s="6"/>
    </row>
    <row r="72" spans="1:7" ht="34.5" x14ac:dyDescent="0.25">
      <c r="A72" s="36" t="s">
        <v>140</v>
      </c>
      <c r="B72" s="46" t="s">
        <v>31</v>
      </c>
      <c r="C72" s="41" t="s">
        <v>141</v>
      </c>
      <c r="D72" s="39">
        <v>11000</v>
      </c>
      <c r="E72" s="39">
        <v>7559.85</v>
      </c>
      <c r="F72" s="45">
        <f t="shared" si="0"/>
        <v>68.725909090909099</v>
      </c>
      <c r="G72" s="6"/>
    </row>
    <row r="73" spans="1:7" ht="45.75" x14ac:dyDescent="0.25">
      <c r="A73" s="36" t="s">
        <v>142</v>
      </c>
      <c r="B73" s="46" t="s">
        <v>31</v>
      </c>
      <c r="C73" s="41" t="s">
        <v>143</v>
      </c>
      <c r="D73" s="39">
        <v>11000</v>
      </c>
      <c r="E73" s="39">
        <v>7559.85</v>
      </c>
      <c r="F73" s="45">
        <f t="shared" si="0"/>
        <v>68.725909090909099</v>
      </c>
      <c r="G73" s="6"/>
    </row>
    <row r="74" spans="1:7" ht="68.25" x14ac:dyDescent="0.25">
      <c r="A74" s="36" t="s">
        <v>144</v>
      </c>
      <c r="B74" s="46" t="s">
        <v>31</v>
      </c>
      <c r="C74" s="41" t="s">
        <v>145</v>
      </c>
      <c r="D74" s="39">
        <v>1500000</v>
      </c>
      <c r="E74" s="39">
        <v>331000</v>
      </c>
      <c r="F74" s="45">
        <f t="shared" si="0"/>
        <v>22.066666666666666</v>
      </c>
      <c r="G74" s="6"/>
    </row>
    <row r="75" spans="1:7" ht="68.25" x14ac:dyDescent="0.25">
      <c r="A75" s="36" t="s">
        <v>146</v>
      </c>
      <c r="B75" s="46" t="s">
        <v>31</v>
      </c>
      <c r="C75" s="41" t="s">
        <v>147</v>
      </c>
      <c r="D75" s="39">
        <v>1500000</v>
      </c>
      <c r="E75" s="39">
        <v>331000</v>
      </c>
      <c r="F75" s="45">
        <f t="shared" si="0"/>
        <v>22.066666666666666</v>
      </c>
      <c r="G75" s="6"/>
    </row>
    <row r="76" spans="1:7" ht="68.25" x14ac:dyDescent="0.25">
      <c r="A76" s="36" t="s">
        <v>148</v>
      </c>
      <c r="B76" s="46" t="s">
        <v>31</v>
      </c>
      <c r="C76" s="41" t="s">
        <v>149</v>
      </c>
      <c r="D76" s="39">
        <v>1500000</v>
      </c>
      <c r="E76" s="39">
        <v>331000</v>
      </c>
      <c r="F76" s="45">
        <f t="shared" si="0"/>
        <v>22.066666666666666</v>
      </c>
      <c r="G76" s="6"/>
    </row>
    <row r="77" spans="1:7" x14ac:dyDescent="0.25">
      <c r="A77" s="36" t="s">
        <v>150</v>
      </c>
      <c r="B77" s="46" t="s">
        <v>31</v>
      </c>
      <c r="C77" s="41" t="s">
        <v>151</v>
      </c>
      <c r="D77" s="39">
        <v>622400</v>
      </c>
      <c r="E77" s="39">
        <v>265019.90000000002</v>
      </c>
      <c r="F77" s="45">
        <f t="shared" si="0"/>
        <v>42.580318123393319</v>
      </c>
      <c r="G77" s="6"/>
    </row>
    <row r="78" spans="1:7" x14ac:dyDescent="0.25">
      <c r="A78" s="36" t="s">
        <v>152</v>
      </c>
      <c r="B78" s="46" t="s">
        <v>31</v>
      </c>
      <c r="C78" s="41" t="s">
        <v>153</v>
      </c>
      <c r="D78" s="39">
        <v>622400</v>
      </c>
      <c r="E78" s="39">
        <v>265019.90000000002</v>
      </c>
      <c r="F78" s="45">
        <f t="shared" si="0"/>
        <v>42.580318123393319</v>
      </c>
      <c r="G78" s="6"/>
    </row>
    <row r="79" spans="1:7" ht="23.25" x14ac:dyDescent="0.25">
      <c r="A79" s="36" t="s">
        <v>154</v>
      </c>
      <c r="B79" s="46" t="s">
        <v>31</v>
      </c>
      <c r="C79" s="41" t="s">
        <v>155</v>
      </c>
      <c r="D79" s="39">
        <v>176000</v>
      </c>
      <c r="E79" s="39">
        <v>198208.79</v>
      </c>
      <c r="F79" s="45">
        <f t="shared" si="0"/>
        <v>112.61863068181819</v>
      </c>
      <c r="G79" s="6"/>
    </row>
    <row r="80" spans="1:7" x14ac:dyDescent="0.25">
      <c r="A80" s="36" t="s">
        <v>156</v>
      </c>
      <c r="B80" s="46" t="s">
        <v>31</v>
      </c>
      <c r="C80" s="41" t="s">
        <v>157</v>
      </c>
      <c r="D80" s="39">
        <v>22000</v>
      </c>
      <c r="E80" s="39">
        <v>13476.94</v>
      </c>
      <c r="F80" s="45">
        <f t="shared" si="0"/>
        <v>61.258818181818185</v>
      </c>
      <c r="G80" s="6"/>
    </row>
    <row r="81" spans="1:7" x14ac:dyDescent="0.25">
      <c r="A81" s="36" t="s">
        <v>158</v>
      </c>
      <c r="B81" s="46" t="s">
        <v>31</v>
      </c>
      <c r="C81" s="41" t="s">
        <v>159</v>
      </c>
      <c r="D81" s="39">
        <v>424400</v>
      </c>
      <c r="E81" s="39">
        <v>53334.17</v>
      </c>
      <c r="F81" s="45">
        <f t="shared" ref="F81:F144" si="1">E81/D81*100</f>
        <v>12.566958058435437</v>
      </c>
      <c r="G81" s="6"/>
    </row>
    <row r="82" spans="1:7" x14ac:dyDescent="0.25">
      <c r="A82" s="36" t="s">
        <v>160</v>
      </c>
      <c r="B82" s="46" t="s">
        <v>31</v>
      </c>
      <c r="C82" s="41" t="s">
        <v>161</v>
      </c>
      <c r="D82" s="39">
        <v>203500</v>
      </c>
      <c r="E82" s="39">
        <v>53334.17</v>
      </c>
      <c r="F82" s="45">
        <f t="shared" si="1"/>
        <v>26.208437346437346</v>
      </c>
      <c r="G82" s="6"/>
    </row>
    <row r="83" spans="1:7" x14ac:dyDescent="0.25">
      <c r="A83" s="36" t="s">
        <v>162</v>
      </c>
      <c r="B83" s="46" t="s">
        <v>31</v>
      </c>
      <c r="C83" s="41" t="s">
        <v>163</v>
      </c>
      <c r="D83" s="39">
        <v>220900</v>
      </c>
      <c r="E83" s="39" t="s">
        <v>33</v>
      </c>
      <c r="F83" s="61" t="s">
        <v>33</v>
      </c>
      <c r="G83" s="6"/>
    </row>
    <row r="84" spans="1:7" ht="23.25" x14ac:dyDescent="0.25">
      <c r="A84" s="36" t="s">
        <v>164</v>
      </c>
      <c r="B84" s="46" t="s">
        <v>31</v>
      </c>
      <c r="C84" s="41" t="s">
        <v>165</v>
      </c>
      <c r="D84" s="39">
        <v>14074002.789999999</v>
      </c>
      <c r="E84" s="39">
        <v>8940178.4299999997</v>
      </c>
      <c r="F84" s="45">
        <f t="shared" si="1"/>
        <v>63.522642160851817</v>
      </c>
      <c r="G84" s="6"/>
    </row>
    <row r="85" spans="1:7" x14ac:dyDescent="0.25">
      <c r="A85" s="36" t="s">
        <v>166</v>
      </c>
      <c r="B85" s="46" t="s">
        <v>31</v>
      </c>
      <c r="C85" s="41" t="s">
        <v>167</v>
      </c>
      <c r="D85" s="39">
        <v>14062236.359999999</v>
      </c>
      <c r="E85" s="39">
        <v>8921750.7100000009</v>
      </c>
      <c r="F85" s="45">
        <f t="shared" si="1"/>
        <v>63.444750049699785</v>
      </c>
      <c r="G85" s="6"/>
    </row>
    <row r="86" spans="1:7" x14ac:dyDescent="0.25">
      <c r="A86" s="36" t="s">
        <v>168</v>
      </c>
      <c r="B86" s="46" t="s">
        <v>31</v>
      </c>
      <c r="C86" s="41" t="s">
        <v>169</v>
      </c>
      <c r="D86" s="39">
        <v>14062236.359999999</v>
      </c>
      <c r="E86" s="39">
        <v>8921750.7100000009</v>
      </c>
      <c r="F86" s="45">
        <f t="shared" si="1"/>
        <v>63.444750049699785</v>
      </c>
      <c r="G86" s="6"/>
    </row>
    <row r="87" spans="1:7" ht="23.25" x14ac:dyDescent="0.25">
      <c r="A87" s="36" t="s">
        <v>170</v>
      </c>
      <c r="B87" s="46" t="s">
        <v>31</v>
      </c>
      <c r="C87" s="41" t="s">
        <v>171</v>
      </c>
      <c r="D87" s="39">
        <v>14062236.359999999</v>
      </c>
      <c r="E87" s="39">
        <v>8921750.7100000009</v>
      </c>
      <c r="F87" s="45">
        <f t="shared" si="1"/>
        <v>63.444750049699785</v>
      </c>
      <c r="G87" s="6"/>
    </row>
    <row r="88" spans="1:7" x14ac:dyDescent="0.25">
      <c r="A88" s="36" t="s">
        <v>172</v>
      </c>
      <c r="B88" s="46" t="s">
        <v>31</v>
      </c>
      <c r="C88" s="41" t="s">
        <v>173</v>
      </c>
      <c r="D88" s="39">
        <v>11766.43</v>
      </c>
      <c r="E88" s="39">
        <v>18427.72</v>
      </c>
      <c r="F88" s="45">
        <f t="shared" si="1"/>
        <v>156.612668413444</v>
      </c>
      <c r="G88" s="6"/>
    </row>
    <row r="89" spans="1:7" x14ac:dyDescent="0.25">
      <c r="A89" s="36" t="s">
        <v>174</v>
      </c>
      <c r="B89" s="46" t="s">
        <v>31</v>
      </c>
      <c r="C89" s="41" t="s">
        <v>175</v>
      </c>
      <c r="D89" s="39">
        <v>11766.43</v>
      </c>
      <c r="E89" s="39">
        <v>18427.72</v>
      </c>
      <c r="F89" s="45">
        <f t="shared" si="1"/>
        <v>156.612668413444</v>
      </c>
      <c r="G89" s="6"/>
    </row>
    <row r="90" spans="1:7" ht="23.25" x14ac:dyDescent="0.25">
      <c r="A90" s="36" t="s">
        <v>176</v>
      </c>
      <c r="B90" s="46" t="s">
        <v>31</v>
      </c>
      <c r="C90" s="41" t="s">
        <v>177</v>
      </c>
      <c r="D90" s="39">
        <v>11766.43</v>
      </c>
      <c r="E90" s="39">
        <v>18427.72</v>
      </c>
      <c r="F90" s="45">
        <f t="shared" si="1"/>
        <v>156.612668413444</v>
      </c>
      <c r="G90" s="6"/>
    </row>
    <row r="91" spans="1:7" ht="23.25" x14ac:dyDescent="0.25">
      <c r="A91" s="36" t="s">
        <v>178</v>
      </c>
      <c r="B91" s="46" t="s">
        <v>31</v>
      </c>
      <c r="C91" s="41" t="s">
        <v>179</v>
      </c>
      <c r="D91" s="39">
        <v>1283000</v>
      </c>
      <c r="E91" s="39">
        <v>791990.9</v>
      </c>
      <c r="F91" s="45">
        <f t="shared" si="1"/>
        <v>61.729610288386596</v>
      </c>
      <c r="G91" s="6"/>
    </row>
    <row r="92" spans="1:7" ht="68.25" x14ac:dyDescent="0.25">
      <c r="A92" s="36" t="s">
        <v>180</v>
      </c>
      <c r="B92" s="46" t="s">
        <v>31</v>
      </c>
      <c r="C92" s="41" t="s">
        <v>181</v>
      </c>
      <c r="D92" s="39">
        <v>300000</v>
      </c>
      <c r="E92" s="39" t="s">
        <v>33</v>
      </c>
      <c r="F92" s="45"/>
      <c r="G92" s="6"/>
    </row>
    <row r="93" spans="1:7" ht="79.5" x14ac:dyDescent="0.25">
      <c r="A93" s="36" t="s">
        <v>182</v>
      </c>
      <c r="B93" s="46" t="s">
        <v>31</v>
      </c>
      <c r="C93" s="41" t="s">
        <v>183</v>
      </c>
      <c r="D93" s="39">
        <v>300000</v>
      </c>
      <c r="E93" s="39" t="s">
        <v>33</v>
      </c>
      <c r="F93" s="45"/>
      <c r="G93" s="6"/>
    </row>
    <row r="94" spans="1:7" ht="68.25" x14ac:dyDescent="0.25">
      <c r="A94" s="36" t="s">
        <v>184</v>
      </c>
      <c r="B94" s="46" t="s">
        <v>31</v>
      </c>
      <c r="C94" s="41" t="s">
        <v>185</v>
      </c>
      <c r="D94" s="39">
        <v>300000</v>
      </c>
      <c r="E94" s="39" t="s">
        <v>33</v>
      </c>
      <c r="F94" s="45"/>
      <c r="G94" s="6"/>
    </row>
    <row r="95" spans="1:7" ht="23.25" x14ac:dyDescent="0.25">
      <c r="A95" s="36" t="s">
        <v>186</v>
      </c>
      <c r="B95" s="46" t="s">
        <v>31</v>
      </c>
      <c r="C95" s="41" t="s">
        <v>187</v>
      </c>
      <c r="D95" s="39">
        <v>983000</v>
      </c>
      <c r="E95" s="39">
        <v>791990.9</v>
      </c>
      <c r="F95" s="45">
        <f t="shared" si="1"/>
        <v>80.568758901322482</v>
      </c>
      <c r="G95" s="6"/>
    </row>
    <row r="96" spans="1:7" ht="23.25" x14ac:dyDescent="0.25">
      <c r="A96" s="36" t="s">
        <v>188</v>
      </c>
      <c r="B96" s="46" t="s">
        <v>31</v>
      </c>
      <c r="C96" s="41" t="s">
        <v>189</v>
      </c>
      <c r="D96" s="39">
        <v>983000</v>
      </c>
      <c r="E96" s="39">
        <v>791990.9</v>
      </c>
      <c r="F96" s="45">
        <f t="shared" si="1"/>
        <v>80.568758901322482</v>
      </c>
      <c r="G96" s="6"/>
    </row>
    <row r="97" spans="1:7" ht="34.5" x14ac:dyDescent="0.25">
      <c r="A97" s="36" t="s">
        <v>190</v>
      </c>
      <c r="B97" s="46" t="s">
        <v>31</v>
      </c>
      <c r="C97" s="41" t="s">
        <v>191</v>
      </c>
      <c r="D97" s="39">
        <v>983000</v>
      </c>
      <c r="E97" s="39">
        <v>791990.9</v>
      </c>
      <c r="F97" s="45">
        <f t="shared" si="1"/>
        <v>80.568758901322482</v>
      </c>
      <c r="G97" s="6"/>
    </row>
    <row r="98" spans="1:7" x14ac:dyDescent="0.25">
      <c r="A98" s="36" t="s">
        <v>192</v>
      </c>
      <c r="B98" s="46" t="s">
        <v>31</v>
      </c>
      <c r="C98" s="41" t="s">
        <v>193</v>
      </c>
      <c r="D98" s="39">
        <v>130300</v>
      </c>
      <c r="E98" s="39">
        <v>152850.41</v>
      </c>
      <c r="F98" s="45">
        <f t="shared" si="1"/>
        <v>117.3065310821182</v>
      </c>
      <c r="G98" s="6"/>
    </row>
    <row r="99" spans="1:7" ht="23.25" x14ac:dyDescent="0.25">
      <c r="A99" s="36" t="s">
        <v>194</v>
      </c>
      <c r="B99" s="46" t="s">
        <v>31</v>
      </c>
      <c r="C99" s="41" t="s">
        <v>195</v>
      </c>
      <c r="D99" s="39">
        <v>29900</v>
      </c>
      <c r="E99" s="39">
        <v>18065.189999999999</v>
      </c>
      <c r="F99" s="45">
        <f t="shared" si="1"/>
        <v>60.418695652173902</v>
      </c>
      <c r="G99" s="6"/>
    </row>
    <row r="100" spans="1:7" ht="57" x14ac:dyDescent="0.25">
      <c r="A100" s="36" t="s">
        <v>196</v>
      </c>
      <c r="B100" s="46" t="s">
        <v>31</v>
      </c>
      <c r="C100" s="41" t="s">
        <v>197</v>
      </c>
      <c r="D100" s="39">
        <v>26600</v>
      </c>
      <c r="E100" s="39">
        <v>13398.39</v>
      </c>
      <c r="F100" s="45">
        <f t="shared" si="1"/>
        <v>50.369887218045108</v>
      </c>
      <c r="G100" s="6"/>
    </row>
    <row r="101" spans="1:7" ht="45.75" x14ac:dyDescent="0.25">
      <c r="A101" s="36" t="s">
        <v>198</v>
      </c>
      <c r="B101" s="46" t="s">
        <v>31</v>
      </c>
      <c r="C101" s="41" t="s">
        <v>199</v>
      </c>
      <c r="D101" s="39">
        <v>3300</v>
      </c>
      <c r="E101" s="39">
        <v>4666.8</v>
      </c>
      <c r="F101" s="45">
        <f t="shared" si="1"/>
        <v>141.41818181818181</v>
      </c>
      <c r="G101" s="6"/>
    </row>
    <row r="102" spans="1:7" ht="90.75" x14ac:dyDescent="0.25">
      <c r="A102" s="36" t="s">
        <v>200</v>
      </c>
      <c r="B102" s="46" t="s">
        <v>31</v>
      </c>
      <c r="C102" s="41" t="s">
        <v>201</v>
      </c>
      <c r="D102" s="39">
        <v>10000</v>
      </c>
      <c r="E102" s="39" t="s">
        <v>33</v>
      </c>
      <c r="F102" s="45"/>
      <c r="G102" s="6"/>
    </row>
    <row r="103" spans="1:7" ht="23.25" x14ac:dyDescent="0.25">
      <c r="A103" s="36" t="s">
        <v>202</v>
      </c>
      <c r="B103" s="46" t="s">
        <v>31</v>
      </c>
      <c r="C103" s="41" t="s">
        <v>203</v>
      </c>
      <c r="D103" s="39">
        <v>10000</v>
      </c>
      <c r="E103" s="39" t="s">
        <v>33</v>
      </c>
      <c r="F103" s="45"/>
      <c r="G103" s="6"/>
    </row>
    <row r="104" spans="1:7" ht="45.75" x14ac:dyDescent="0.25">
      <c r="A104" s="36" t="s">
        <v>204</v>
      </c>
      <c r="B104" s="46" t="s">
        <v>31</v>
      </c>
      <c r="C104" s="41" t="s">
        <v>205</v>
      </c>
      <c r="D104" s="39">
        <v>10000</v>
      </c>
      <c r="E104" s="39">
        <v>6500</v>
      </c>
      <c r="F104" s="45">
        <f t="shared" si="1"/>
        <v>65</v>
      </c>
      <c r="G104" s="6"/>
    </row>
    <row r="105" spans="1:7" ht="23.25" x14ac:dyDescent="0.25">
      <c r="A105" s="36" t="s">
        <v>206</v>
      </c>
      <c r="B105" s="46" t="s">
        <v>31</v>
      </c>
      <c r="C105" s="41" t="s">
        <v>207</v>
      </c>
      <c r="D105" s="39">
        <v>1000</v>
      </c>
      <c r="E105" s="39" t="s">
        <v>33</v>
      </c>
      <c r="F105" s="45"/>
      <c r="G105" s="6"/>
    </row>
    <row r="106" spans="1:7" ht="23.25" x14ac:dyDescent="0.25">
      <c r="A106" s="36" t="s">
        <v>208</v>
      </c>
      <c r="B106" s="46" t="s">
        <v>31</v>
      </c>
      <c r="C106" s="41" t="s">
        <v>209</v>
      </c>
      <c r="D106" s="39">
        <v>1000</v>
      </c>
      <c r="E106" s="39" t="s">
        <v>33</v>
      </c>
      <c r="F106" s="45"/>
      <c r="G106" s="6"/>
    </row>
    <row r="107" spans="1:7" ht="45.75" x14ac:dyDescent="0.25">
      <c r="A107" s="36" t="s">
        <v>210</v>
      </c>
      <c r="B107" s="46" t="s">
        <v>31</v>
      </c>
      <c r="C107" s="41" t="s">
        <v>211</v>
      </c>
      <c r="D107" s="39" t="s">
        <v>33</v>
      </c>
      <c r="E107" s="39">
        <v>2399.11</v>
      </c>
      <c r="F107" s="45"/>
      <c r="G107" s="6"/>
    </row>
    <row r="108" spans="1:7" ht="57" x14ac:dyDescent="0.25">
      <c r="A108" s="36" t="s">
        <v>212</v>
      </c>
      <c r="B108" s="46" t="s">
        <v>31</v>
      </c>
      <c r="C108" s="41" t="s">
        <v>213</v>
      </c>
      <c r="D108" s="39" t="s">
        <v>33</v>
      </c>
      <c r="E108" s="39">
        <v>2399.11</v>
      </c>
      <c r="F108" s="45"/>
      <c r="G108" s="6"/>
    </row>
    <row r="109" spans="1:7" ht="57" x14ac:dyDescent="0.25">
      <c r="A109" s="36" t="s">
        <v>214</v>
      </c>
      <c r="B109" s="46" t="s">
        <v>31</v>
      </c>
      <c r="C109" s="41" t="s">
        <v>215</v>
      </c>
      <c r="D109" s="39">
        <v>20000</v>
      </c>
      <c r="E109" s="39" t="s">
        <v>33</v>
      </c>
      <c r="F109" s="45"/>
      <c r="G109" s="6"/>
    </row>
    <row r="110" spans="1:7" ht="23.25" x14ac:dyDescent="0.25">
      <c r="A110" s="36" t="s">
        <v>216</v>
      </c>
      <c r="B110" s="46" t="s">
        <v>31</v>
      </c>
      <c r="C110" s="41" t="s">
        <v>217</v>
      </c>
      <c r="D110" s="39">
        <v>59400</v>
      </c>
      <c r="E110" s="39">
        <v>125886.11</v>
      </c>
      <c r="F110" s="45">
        <f t="shared" si="1"/>
        <v>211.92947811447814</v>
      </c>
      <c r="G110" s="6"/>
    </row>
    <row r="111" spans="1:7" ht="34.5" x14ac:dyDescent="0.25">
      <c r="A111" s="36" t="s">
        <v>218</v>
      </c>
      <c r="B111" s="46" t="s">
        <v>31</v>
      </c>
      <c r="C111" s="41" t="s">
        <v>219</v>
      </c>
      <c r="D111" s="39">
        <v>59400</v>
      </c>
      <c r="E111" s="39">
        <v>125886.11</v>
      </c>
      <c r="F111" s="45">
        <f t="shared" si="1"/>
        <v>211.92947811447814</v>
      </c>
      <c r="G111" s="6"/>
    </row>
    <row r="112" spans="1:7" x14ac:dyDescent="0.25">
      <c r="A112" s="36" t="s">
        <v>220</v>
      </c>
      <c r="B112" s="46" t="s">
        <v>31</v>
      </c>
      <c r="C112" s="41" t="s">
        <v>221</v>
      </c>
      <c r="D112" s="39" t="s">
        <v>33</v>
      </c>
      <c r="E112" s="39">
        <v>17039.96</v>
      </c>
      <c r="F112" s="45"/>
      <c r="G112" s="6"/>
    </row>
    <row r="113" spans="1:7" x14ac:dyDescent="0.25">
      <c r="A113" s="36" t="s">
        <v>222</v>
      </c>
      <c r="B113" s="46" t="s">
        <v>31</v>
      </c>
      <c r="C113" s="41" t="s">
        <v>223</v>
      </c>
      <c r="D113" s="39" t="s">
        <v>33</v>
      </c>
      <c r="E113" s="39">
        <v>17039.96</v>
      </c>
      <c r="F113" s="45"/>
      <c r="G113" s="6"/>
    </row>
    <row r="114" spans="1:7" ht="23.25" x14ac:dyDescent="0.25">
      <c r="A114" s="36" t="s">
        <v>224</v>
      </c>
      <c r="B114" s="46" t="s">
        <v>31</v>
      </c>
      <c r="C114" s="41" t="s">
        <v>225</v>
      </c>
      <c r="D114" s="39" t="s">
        <v>33</v>
      </c>
      <c r="E114" s="39">
        <v>17039.96</v>
      </c>
      <c r="F114" s="45"/>
      <c r="G114" s="6"/>
    </row>
    <row r="115" spans="1:7" x14ac:dyDescent="0.25">
      <c r="A115" s="36" t="s">
        <v>226</v>
      </c>
      <c r="B115" s="46" t="s">
        <v>31</v>
      </c>
      <c r="C115" s="41" t="s">
        <v>227</v>
      </c>
      <c r="D115" s="39">
        <v>792486511.84000003</v>
      </c>
      <c r="E115" s="39">
        <v>435997975.66000003</v>
      </c>
      <c r="F115" s="45">
        <f t="shared" si="1"/>
        <v>55.016453800292098</v>
      </c>
      <c r="G115" s="6"/>
    </row>
    <row r="116" spans="1:7" ht="23.25" x14ac:dyDescent="0.25">
      <c r="A116" s="36" t="s">
        <v>228</v>
      </c>
      <c r="B116" s="46" t="s">
        <v>31</v>
      </c>
      <c r="C116" s="41" t="s">
        <v>229</v>
      </c>
      <c r="D116" s="39">
        <v>792127368.01999998</v>
      </c>
      <c r="E116" s="39">
        <v>435693702.83999997</v>
      </c>
      <c r="F116" s="45">
        <f t="shared" si="1"/>
        <v>55.002985685125253</v>
      </c>
      <c r="G116" s="6"/>
    </row>
    <row r="117" spans="1:7" ht="23.25" x14ac:dyDescent="0.25">
      <c r="A117" s="36" t="s">
        <v>230</v>
      </c>
      <c r="B117" s="46" t="s">
        <v>31</v>
      </c>
      <c r="C117" s="41" t="s">
        <v>231</v>
      </c>
      <c r="D117" s="39">
        <v>127575300</v>
      </c>
      <c r="E117" s="39">
        <v>121364000</v>
      </c>
      <c r="F117" s="45">
        <f t="shared" si="1"/>
        <v>95.131267572954954</v>
      </c>
      <c r="G117" s="6"/>
    </row>
    <row r="118" spans="1:7" x14ac:dyDescent="0.25">
      <c r="A118" s="36" t="s">
        <v>232</v>
      </c>
      <c r="B118" s="46" t="s">
        <v>31</v>
      </c>
      <c r="C118" s="41" t="s">
        <v>233</v>
      </c>
      <c r="D118" s="39">
        <v>113492800</v>
      </c>
      <c r="E118" s="39">
        <v>113492800</v>
      </c>
      <c r="F118" s="45">
        <f t="shared" si="1"/>
        <v>100</v>
      </c>
      <c r="G118" s="6"/>
    </row>
    <row r="119" spans="1:7" ht="23.25" x14ac:dyDescent="0.25">
      <c r="A119" s="36" t="s">
        <v>234</v>
      </c>
      <c r="B119" s="46" t="s">
        <v>31</v>
      </c>
      <c r="C119" s="41" t="s">
        <v>235</v>
      </c>
      <c r="D119" s="39">
        <v>113492800</v>
      </c>
      <c r="E119" s="39">
        <v>113492800</v>
      </c>
      <c r="F119" s="45">
        <f t="shared" si="1"/>
        <v>100</v>
      </c>
      <c r="G119" s="6"/>
    </row>
    <row r="120" spans="1:7" ht="23.25" x14ac:dyDescent="0.25">
      <c r="A120" s="36" t="s">
        <v>236</v>
      </c>
      <c r="B120" s="46" t="s">
        <v>31</v>
      </c>
      <c r="C120" s="41" t="s">
        <v>237</v>
      </c>
      <c r="D120" s="39">
        <v>14082500</v>
      </c>
      <c r="E120" s="39">
        <v>7871200</v>
      </c>
      <c r="F120" s="45">
        <f t="shared" si="1"/>
        <v>55.89348482158708</v>
      </c>
      <c r="G120" s="6"/>
    </row>
    <row r="121" spans="1:7" ht="23.25" x14ac:dyDescent="0.25">
      <c r="A121" s="36" t="s">
        <v>238</v>
      </c>
      <c r="B121" s="46" t="s">
        <v>31</v>
      </c>
      <c r="C121" s="41" t="s">
        <v>239</v>
      </c>
      <c r="D121" s="39">
        <v>14082500</v>
      </c>
      <c r="E121" s="39">
        <v>7871200</v>
      </c>
      <c r="F121" s="45">
        <f t="shared" si="1"/>
        <v>55.89348482158708</v>
      </c>
      <c r="G121" s="6"/>
    </row>
    <row r="122" spans="1:7" ht="23.25" x14ac:dyDescent="0.25">
      <c r="A122" s="36" t="s">
        <v>240</v>
      </c>
      <c r="B122" s="46" t="s">
        <v>31</v>
      </c>
      <c r="C122" s="41" t="s">
        <v>241</v>
      </c>
      <c r="D122" s="39">
        <v>422543068.01999998</v>
      </c>
      <c r="E122" s="39">
        <v>155940334.75</v>
      </c>
      <c r="F122" s="45">
        <f t="shared" si="1"/>
        <v>36.905192997419846</v>
      </c>
      <c r="G122" s="6"/>
    </row>
    <row r="123" spans="1:7" ht="23.25" x14ac:dyDescent="0.25">
      <c r="A123" s="36" t="s">
        <v>242</v>
      </c>
      <c r="B123" s="46" t="s">
        <v>31</v>
      </c>
      <c r="C123" s="41" t="s">
        <v>243</v>
      </c>
      <c r="D123" s="39">
        <v>239272800</v>
      </c>
      <c r="E123" s="39">
        <v>96730627.099999994</v>
      </c>
      <c r="F123" s="45">
        <f t="shared" si="1"/>
        <v>40.426921530570958</v>
      </c>
      <c r="G123" s="6"/>
    </row>
    <row r="124" spans="1:7" ht="34.5" x14ac:dyDescent="0.25">
      <c r="A124" s="36" t="s">
        <v>244</v>
      </c>
      <c r="B124" s="46" t="s">
        <v>31</v>
      </c>
      <c r="C124" s="41" t="s">
        <v>245</v>
      </c>
      <c r="D124" s="39">
        <v>239272800</v>
      </c>
      <c r="E124" s="39">
        <v>96730627.099999994</v>
      </c>
      <c r="F124" s="45">
        <f t="shared" si="1"/>
        <v>40.426921530570958</v>
      </c>
      <c r="G124" s="6"/>
    </row>
    <row r="125" spans="1:7" ht="34.5" x14ac:dyDescent="0.25">
      <c r="A125" s="36" t="s">
        <v>246</v>
      </c>
      <c r="B125" s="46" t="s">
        <v>31</v>
      </c>
      <c r="C125" s="41" t="s">
        <v>247</v>
      </c>
      <c r="D125" s="39">
        <v>3854245</v>
      </c>
      <c r="E125" s="39" t="s">
        <v>33</v>
      </c>
      <c r="F125" s="45"/>
      <c r="G125" s="6"/>
    </row>
    <row r="126" spans="1:7" ht="45.75" x14ac:dyDescent="0.25">
      <c r="A126" s="36" t="s">
        <v>248</v>
      </c>
      <c r="B126" s="46" t="s">
        <v>31</v>
      </c>
      <c r="C126" s="41" t="s">
        <v>249</v>
      </c>
      <c r="D126" s="39">
        <v>3854245</v>
      </c>
      <c r="E126" s="39" t="s">
        <v>33</v>
      </c>
      <c r="F126" s="45"/>
      <c r="G126" s="6"/>
    </row>
    <row r="127" spans="1:7" ht="23.25" x14ac:dyDescent="0.25">
      <c r="A127" s="36" t="s">
        <v>250</v>
      </c>
      <c r="B127" s="46" t="s">
        <v>31</v>
      </c>
      <c r="C127" s="41" t="s">
        <v>251</v>
      </c>
      <c r="D127" s="39">
        <v>1158245.57</v>
      </c>
      <c r="E127" s="39">
        <v>1158245.57</v>
      </c>
      <c r="F127" s="45">
        <f t="shared" si="1"/>
        <v>100</v>
      </c>
      <c r="G127" s="6"/>
    </row>
    <row r="128" spans="1:7" ht="23.25" x14ac:dyDescent="0.25">
      <c r="A128" s="36" t="s">
        <v>252</v>
      </c>
      <c r="B128" s="46" t="s">
        <v>31</v>
      </c>
      <c r="C128" s="41" t="s">
        <v>253</v>
      </c>
      <c r="D128" s="39">
        <v>1158245.57</v>
      </c>
      <c r="E128" s="39">
        <v>1158245.57</v>
      </c>
      <c r="F128" s="45">
        <f t="shared" si="1"/>
        <v>100</v>
      </c>
      <c r="G128" s="6"/>
    </row>
    <row r="129" spans="1:7" x14ac:dyDescent="0.25">
      <c r="A129" s="36" t="s">
        <v>254</v>
      </c>
      <c r="B129" s="46" t="s">
        <v>31</v>
      </c>
      <c r="C129" s="41" t="s">
        <v>255</v>
      </c>
      <c r="D129" s="39">
        <v>14904</v>
      </c>
      <c r="E129" s="39">
        <v>14904</v>
      </c>
      <c r="F129" s="45">
        <f t="shared" si="1"/>
        <v>100</v>
      </c>
      <c r="G129" s="6"/>
    </row>
    <row r="130" spans="1:7" ht="23.25" x14ac:dyDescent="0.25">
      <c r="A130" s="36" t="s">
        <v>256</v>
      </c>
      <c r="B130" s="46" t="s">
        <v>31</v>
      </c>
      <c r="C130" s="41" t="s">
        <v>257</v>
      </c>
      <c r="D130" s="39">
        <v>14904</v>
      </c>
      <c r="E130" s="39">
        <v>14904</v>
      </c>
      <c r="F130" s="45">
        <f t="shared" si="1"/>
        <v>100</v>
      </c>
      <c r="G130" s="6"/>
    </row>
    <row r="131" spans="1:7" ht="23.25" x14ac:dyDescent="0.25">
      <c r="A131" s="36" t="s">
        <v>258</v>
      </c>
      <c r="B131" s="46" t="s">
        <v>31</v>
      </c>
      <c r="C131" s="41" t="s">
        <v>259</v>
      </c>
      <c r="D131" s="39">
        <v>10033476.449999999</v>
      </c>
      <c r="E131" s="39">
        <v>4925309.0999999996</v>
      </c>
      <c r="F131" s="45">
        <f t="shared" si="1"/>
        <v>49.088759260505363</v>
      </c>
      <c r="G131" s="6"/>
    </row>
    <row r="132" spans="1:7" ht="23.25" x14ac:dyDescent="0.25">
      <c r="A132" s="36" t="s">
        <v>260</v>
      </c>
      <c r="B132" s="46" t="s">
        <v>31</v>
      </c>
      <c r="C132" s="41" t="s">
        <v>261</v>
      </c>
      <c r="D132" s="39">
        <v>10033476.449999999</v>
      </c>
      <c r="E132" s="39">
        <v>4925309.0999999996</v>
      </c>
      <c r="F132" s="45">
        <f t="shared" si="1"/>
        <v>49.088759260505363</v>
      </c>
      <c r="G132" s="6"/>
    </row>
    <row r="133" spans="1:7" ht="23.25" x14ac:dyDescent="0.25">
      <c r="A133" s="36" t="s">
        <v>242</v>
      </c>
      <c r="B133" s="46" t="s">
        <v>31</v>
      </c>
      <c r="C133" s="41" t="s">
        <v>262</v>
      </c>
      <c r="D133" s="39">
        <v>33250000</v>
      </c>
      <c r="E133" s="39">
        <v>13439785.220000001</v>
      </c>
      <c r="F133" s="45">
        <f t="shared" si="1"/>
        <v>40.420406676691734</v>
      </c>
      <c r="G133" s="6"/>
    </row>
    <row r="134" spans="1:7" ht="34.5" x14ac:dyDescent="0.25">
      <c r="A134" s="36" t="s">
        <v>263</v>
      </c>
      <c r="B134" s="46" t="s">
        <v>31</v>
      </c>
      <c r="C134" s="41" t="s">
        <v>264</v>
      </c>
      <c r="D134" s="39">
        <v>33250000</v>
      </c>
      <c r="E134" s="39">
        <v>13439785.220000001</v>
      </c>
      <c r="F134" s="45">
        <f t="shared" si="1"/>
        <v>40.420406676691734</v>
      </c>
      <c r="G134" s="6"/>
    </row>
    <row r="135" spans="1:7" x14ac:dyDescent="0.25">
      <c r="A135" s="36" t="s">
        <v>265</v>
      </c>
      <c r="B135" s="46" t="s">
        <v>31</v>
      </c>
      <c r="C135" s="41" t="s">
        <v>266</v>
      </c>
      <c r="D135" s="39">
        <v>134959397</v>
      </c>
      <c r="E135" s="39">
        <v>39671463.759999998</v>
      </c>
      <c r="F135" s="45">
        <f t="shared" si="1"/>
        <v>29.395110412356097</v>
      </c>
      <c r="G135" s="6"/>
    </row>
    <row r="136" spans="1:7" x14ac:dyDescent="0.25">
      <c r="A136" s="36" t="s">
        <v>267</v>
      </c>
      <c r="B136" s="46" t="s">
        <v>31</v>
      </c>
      <c r="C136" s="41" t="s">
        <v>268</v>
      </c>
      <c r="D136" s="39">
        <v>134959397</v>
      </c>
      <c r="E136" s="39">
        <v>39671463.759999998</v>
      </c>
      <c r="F136" s="45">
        <f t="shared" si="1"/>
        <v>29.395110412356097</v>
      </c>
      <c r="G136" s="6"/>
    </row>
    <row r="137" spans="1:7" ht="23.25" x14ac:dyDescent="0.25">
      <c r="A137" s="36" t="s">
        <v>269</v>
      </c>
      <c r="B137" s="46" t="s">
        <v>31</v>
      </c>
      <c r="C137" s="41" t="s">
        <v>270</v>
      </c>
      <c r="D137" s="39">
        <v>242009000</v>
      </c>
      <c r="E137" s="39">
        <v>158389368.09</v>
      </c>
      <c r="F137" s="45">
        <f t="shared" si="1"/>
        <v>65.447718097260847</v>
      </c>
      <c r="G137" s="6"/>
    </row>
    <row r="138" spans="1:7" ht="34.5" x14ac:dyDescent="0.25">
      <c r="A138" s="36" t="s">
        <v>271</v>
      </c>
      <c r="B138" s="46" t="s">
        <v>31</v>
      </c>
      <c r="C138" s="41" t="s">
        <v>272</v>
      </c>
      <c r="D138" s="39">
        <v>35870800</v>
      </c>
      <c r="E138" s="39">
        <v>24561397.289999999</v>
      </c>
      <c r="F138" s="45">
        <f t="shared" si="1"/>
        <v>68.471841414186457</v>
      </c>
      <c r="G138" s="6"/>
    </row>
    <row r="139" spans="1:7" ht="34.5" x14ac:dyDescent="0.25">
      <c r="A139" s="36" t="s">
        <v>273</v>
      </c>
      <c r="B139" s="46" t="s">
        <v>31</v>
      </c>
      <c r="C139" s="41" t="s">
        <v>274</v>
      </c>
      <c r="D139" s="39">
        <v>35870800</v>
      </c>
      <c r="E139" s="39">
        <v>24561397.289999999</v>
      </c>
      <c r="F139" s="45">
        <f t="shared" si="1"/>
        <v>68.471841414186457</v>
      </c>
      <c r="G139" s="6"/>
    </row>
    <row r="140" spans="1:7" ht="23.25" x14ac:dyDescent="0.25">
      <c r="A140" s="36" t="s">
        <v>275</v>
      </c>
      <c r="B140" s="46" t="s">
        <v>31</v>
      </c>
      <c r="C140" s="41" t="s">
        <v>276</v>
      </c>
      <c r="D140" s="39">
        <v>11335300</v>
      </c>
      <c r="E140" s="39">
        <v>6948126.2000000002</v>
      </c>
      <c r="F140" s="45">
        <f t="shared" si="1"/>
        <v>61.296359161204386</v>
      </c>
      <c r="G140" s="6"/>
    </row>
    <row r="141" spans="1:7" ht="23.25" x14ac:dyDescent="0.25">
      <c r="A141" s="36" t="s">
        <v>277</v>
      </c>
      <c r="B141" s="46" t="s">
        <v>31</v>
      </c>
      <c r="C141" s="41" t="s">
        <v>278</v>
      </c>
      <c r="D141" s="39">
        <v>11335300</v>
      </c>
      <c r="E141" s="39">
        <v>6948126.2000000002</v>
      </c>
      <c r="F141" s="45">
        <f t="shared" si="1"/>
        <v>61.296359161204386</v>
      </c>
      <c r="G141" s="6"/>
    </row>
    <row r="142" spans="1:7" ht="34.5" x14ac:dyDescent="0.25">
      <c r="A142" s="36" t="s">
        <v>279</v>
      </c>
      <c r="B142" s="46" t="s">
        <v>31</v>
      </c>
      <c r="C142" s="41" t="s">
        <v>280</v>
      </c>
      <c r="D142" s="39">
        <v>863600</v>
      </c>
      <c r="E142" s="39">
        <v>523744.6</v>
      </c>
      <c r="F142" s="45">
        <f t="shared" si="1"/>
        <v>60.646665122742007</v>
      </c>
      <c r="G142" s="6"/>
    </row>
    <row r="143" spans="1:7" ht="34.5" x14ac:dyDescent="0.25">
      <c r="A143" s="36" t="s">
        <v>281</v>
      </c>
      <c r="B143" s="46" t="s">
        <v>31</v>
      </c>
      <c r="C143" s="41" t="s">
        <v>282</v>
      </c>
      <c r="D143" s="39">
        <v>863600</v>
      </c>
      <c r="E143" s="39">
        <v>523744.6</v>
      </c>
      <c r="F143" s="45">
        <f t="shared" si="1"/>
        <v>60.646665122742007</v>
      </c>
      <c r="G143" s="6"/>
    </row>
    <row r="144" spans="1:7" ht="45.75" x14ac:dyDescent="0.25">
      <c r="A144" s="36" t="s">
        <v>283</v>
      </c>
      <c r="B144" s="46" t="s">
        <v>31</v>
      </c>
      <c r="C144" s="41" t="s">
        <v>284</v>
      </c>
      <c r="D144" s="39">
        <v>3100</v>
      </c>
      <c r="E144" s="39">
        <v>3100</v>
      </c>
      <c r="F144" s="45">
        <f t="shared" si="1"/>
        <v>100</v>
      </c>
      <c r="G144" s="6"/>
    </row>
    <row r="145" spans="1:7" ht="45.75" x14ac:dyDescent="0.25">
      <c r="A145" s="36" t="s">
        <v>285</v>
      </c>
      <c r="B145" s="46" t="s">
        <v>31</v>
      </c>
      <c r="C145" s="41" t="s">
        <v>286</v>
      </c>
      <c r="D145" s="39">
        <v>3100</v>
      </c>
      <c r="E145" s="39">
        <v>3100</v>
      </c>
      <c r="F145" s="45">
        <f t="shared" ref="F145:F157" si="2">E145/D145*100</f>
        <v>100</v>
      </c>
      <c r="G145" s="6"/>
    </row>
    <row r="146" spans="1:7" x14ac:dyDescent="0.25">
      <c r="A146" s="36" t="s">
        <v>287</v>
      </c>
      <c r="B146" s="46" t="s">
        <v>31</v>
      </c>
      <c r="C146" s="41" t="s">
        <v>288</v>
      </c>
      <c r="D146" s="39">
        <v>193936200</v>
      </c>
      <c r="E146" s="39">
        <v>126353000</v>
      </c>
      <c r="F146" s="45">
        <f t="shared" si="2"/>
        <v>65.151838594341854</v>
      </c>
      <c r="G146" s="6"/>
    </row>
    <row r="147" spans="1:7" x14ac:dyDescent="0.25">
      <c r="A147" s="36" t="s">
        <v>289</v>
      </c>
      <c r="B147" s="46" t="s">
        <v>31</v>
      </c>
      <c r="C147" s="41" t="s">
        <v>290</v>
      </c>
      <c r="D147" s="39">
        <v>193936200</v>
      </c>
      <c r="E147" s="39">
        <v>126353000</v>
      </c>
      <c r="F147" s="45">
        <f t="shared" si="2"/>
        <v>65.151838594341854</v>
      </c>
      <c r="G147" s="6"/>
    </row>
    <row r="148" spans="1:7" ht="23.25" x14ac:dyDescent="0.25">
      <c r="A148" s="36" t="s">
        <v>291</v>
      </c>
      <c r="B148" s="46" t="s">
        <v>31</v>
      </c>
      <c r="C148" s="41" t="s">
        <v>292</v>
      </c>
      <c r="D148" s="39">
        <v>745569</v>
      </c>
      <c r="E148" s="39">
        <v>745569</v>
      </c>
      <c r="F148" s="45">
        <f t="shared" si="2"/>
        <v>100</v>
      </c>
      <c r="G148" s="6"/>
    </row>
    <row r="149" spans="1:7" ht="23.25" x14ac:dyDescent="0.25">
      <c r="A149" s="36" t="s">
        <v>293</v>
      </c>
      <c r="B149" s="46" t="s">
        <v>31</v>
      </c>
      <c r="C149" s="41" t="s">
        <v>294</v>
      </c>
      <c r="D149" s="39">
        <v>745569</v>
      </c>
      <c r="E149" s="39">
        <v>745569</v>
      </c>
      <c r="F149" s="45">
        <f t="shared" si="2"/>
        <v>100</v>
      </c>
      <c r="G149" s="6"/>
    </row>
    <row r="150" spans="1:7" ht="34.5" x14ac:dyDescent="0.25">
      <c r="A150" s="36" t="s">
        <v>295</v>
      </c>
      <c r="B150" s="46" t="s">
        <v>31</v>
      </c>
      <c r="C150" s="41" t="s">
        <v>296</v>
      </c>
      <c r="D150" s="39">
        <v>651400</v>
      </c>
      <c r="E150" s="39">
        <v>651400</v>
      </c>
      <c r="F150" s="45">
        <f t="shared" si="2"/>
        <v>100</v>
      </c>
      <c r="G150" s="6"/>
    </row>
    <row r="151" spans="1:7" ht="34.5" x14ac:dyDescent="0.25">
      <c r="A151" s="36" t="s">
        <v>297</v>
      </c>
      <c r="B151" s="46" t="s">
        <v>31</v>
      </c>
      <c r="C151" s="41" t="s">
        <v>298</v>
      </c>
      <c r="D151" s="39">
        <v>94169</v>
      </c>
      <c r="E151" s="39">
        <v>94169</v>
      </c>
      <c r="F151" s="45">
        <f t="shared" si="2"/>
        <v>100</v>
      </c>
      <c r="G151" s="6"/>
    </row>
    <row r="152" spans="1:7" x14ac:dyDescent="0.25">
      <c r="A152" s="36" t="s">
        <v>299</v>
      </c>
      <c r="B152" s="46" t="s">
        <v>31</v>
      </c>
      <c r="C152" s="41" t="s">
        <v>300</v>
      </c>
      <c r="D152" s="39">
        <v>100000</v>
      </c>
      <c r="E152" s="39">
        <v>45129</v>
      </c>
      <c r="F152" s="45">
        <f t="shared" si="2"/>
        <v>45.129000000000005</v>
      </c>
      <c r="G152" s="6"/>
    </row>
    <row r="153" spans="1:7" ht="23.25" x14ac:dyDescent="0.25">
      <c r="A153" s="36" t="s">
        <v>301</v>
      </c>
      <c r="B153" s="46" t="s">
        <v>31</v>
      </c>
      <c r="C153" s="41" t="s">
        <v>302</v>
      </c>
      <c r="D153" s="39">
        <v>100000</v>
      </c>
      <c r="E153" s="39">
        <v>45129</v>
      </c>
      <c r="F153" s="45">
        <f t="shared" si="2"/>
        <v>45.129000000000005</v>
      </c>
      <c r="G153" s="6"/>
    </row>
    <row r="154" spans="1:7" ht="34.5" x14ac:dyDescent="0.25">
      <c r="A154" s="36" t="s">
        <v>303</v>
      </c>
      <c r="B154" s="46" t="s">
        <v>31</v>
      </c>
      <c r="C154" s="41" t="s">
        <v>304</v>
      </c>
      <c r="D154" s="39">
        <v>100000</v>
      </c>
      <c r="E154" s="39">
        <v>45129</v>
      </c>
      <c r="F154" s="45">
        <f t="shared" si="2"/>
        <v>45.129000000000005</v>
      </c>
      <c r="G154" s="6"/>
    </row>
    <row r="155" spans="1:7" ht="34.5" x14ac:dyDescent="0.25">
      <c r="A155" s="36" t="s">
        <v>305</v>
      </c>
      <c r="B155" s="46" t="s">
        <v>31</v>
      </c>
      <c r="C155" s="41" t="s">
        <v>306</v>
      </c>
      <c r="D155" s="39">
        <v>-486425.18</v>
      </c>
      <c r="E155" s="39">
        <v>-486425.18</v>
      </c>
      <c r="F155" s="45">
        <f t="shared" si="2"/>
        <v>100</v>
      </c>
      <c r="G155" s="6"/>
    </row>
    <row r="156" spans="1:7" ht="34.5" x14ac:dyDescent="0.25">
      <c r="A156" s="36" t="s">
        <v>307</v>
      </c>
      <c r="B156" s="46" t="s">
        <v>31</v>
      </c>
      <c r="C156" s="41" t="s">
        <v>308</v>
      </c>
      <c r="D156" s="39">
        <v>-486425.18</v>
      </c>
      <c r="E156" s="39">
        <v>-486425.18</v>
      </c>
      <c r="F156" s="45">
        <f t="shared" si="2"/>
        <v>100</v>
      </c>
      <c r="G156" s="6"/>
    </row>
    <row r="157" spans="1:7" ht="35.25" thickBot="1" x14ac:dyDescent="0.3">
      <c r="A157" s="36" t="s">
        <v>309</v>
      </c>
      <c r="B157" s="47" t="s">
        <v>31</v>
      </c>
      <c r="C157" s="48" t="s">
        <v>310</v>
      </c>
      <c r="D157" s="49">
        <v>-486425.18</v>
      </c>
      <c r="E157" s="49">
        <v>-486425.18</v>
      </c>
      <c r="F157" s="50">
        <f t="shared" si="2"/>
        <v>100</v>
      </c>
      <c r="G157" s="6"/>
    </row>
    <row r="158" spans="1:7" ht="12.95" customHeight="1" x14ac:dyDescent="0.25">
      <c r="A158" s="14"/>
      <c r="B158" s="37"/>
      <c r="C158" s="37"/>
      <c r="D158" s="38"/>
      <c r="E158" s="38"/>
      <c r="F158" s="5"/>
      <c r="G158" s="6"/>
    </row>
    <row r="159" spans="1:7" hidden="1" x14ac:dyDescent="0.25">
      <c r="A159" s="14"/>
      <c r="B159" s="14"/>
      <c r="C159" s="14"/>
      <c r="D159" s="25"/>
      <c r="E159" s="25"/>
      <c r="F159" s="5" t="s">
        <v>311</v>
      </c>
      <c r="G159" s="6"/>
    </row>
  </sheetData>
  <mergeCells count="8">
    <mergeCell ref="F13:F14"/>
    <mergeCell ref="A13:A14"/>
    <mergeCell ref="B1:D2"/>
    <mergeCell ref="C4:D4"/>
    <mergeCell ref="B6:D6"/>
    <mergeCell ref="B7:D7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5"/>
  <sheetViews>
    <sheetView topLeftCell="A340" zoomScaleNormal="100" workbookViewId="0">
      <selection activeCell="F4" sqref="F4:F8"/>
    </sheetView>
  </sheetViews>
  <sheetFormatPr defaultRowHeight="15" x14ac:dyDescent="0.25"/>
  <cols>
    <col min="1" max="1" width="53.85546875" style="1" customWidth="1"/>
    <col min="2" max="2" width="5" style="1" customWidth="1"/>
    <col min="3" max="3" width="28.28515625" style="1" customWidth="1"/>
    <col min="4" max="4" width="14.28515625" style="1" customWidth="1"/>
    <col min="5" max="5" width="13.85546875" style="1" customWidth="1"/>
    <col min="6" max="6" width="11.140625" style="1" customWidth="1"/>
    <col min="7" max="16384" width="9.140625" style="1"/>
  </cols>
  <sheetData>
    <row r="1" spans="1:6" ht="7.5" customHeight="1" x14ac:dyDescent="0.25">
      <c r="A1" s="26"/>
      <c r="B1" s="27"/>
      <c r="C1" s="28"/>
      <c r="D1" s="28"/>
      <c r="E1" s="5"/>
    </row>
    <row r="2" spans="1:6" ht="14.1" customHeight="1" x14ac:dyDescent="0.25">
      <c r="A2" s="2" t="s">
        <v>312</v>
      </c>
      <c r="B2" s="2"/>
      <c r="C2" s="2"/>
      <c r="D2" s="17"/>
      <c r="E2" s="5"/>
    </row>
    <row r="3" spans="1:6" ht="12.95" customHeight="1" x14ac:dyDescent="0.25">
      <c r="A3" s="29"/>
      <c r="B3" s="66"/>
      <c r="C3" s="66"/>
      <c r="D3" s="67"/>
      <c r="E3" s="68"/>
      <c r="F3" s="69"/>
    </row>
    <row r="4" spans="1:6" ht="11.45" customHeight="1" x14ac:dyDescent="0.25">
      <c r="A4" s="108" t="s">
        <v>22</v>
      </c>
      <c r="B4" s="118" t="s">
        <v>313</v>
      </c>
      <c r="C4" s="118" t="s">
        <v>314</v>
      </c>
      <c r="D4" s="71" t="s">
        <v>21</v>
      </c>
      <c r="E4" s="72" t="s">
        <v>23</v>
      </c>
      <c r="F4" s="107" t="s">
        <v>790</v>
      </c>
    </row>
    <row r="5" spans="1:6" ht="140.44999999999999" customHeight="1" x14ac:dyDescent="0.25">
      <c r="A5" s="109"/>
      <c r="B5" s="119"/>
      <c r="C5" s="119"/>
      <c r="D5" s="57" t="s">
        <v>24</v>
      </c>
      <c r="E5" s="57" t="s">
        <v>24</v>
      </c>
      <c r="F5" s="107"/>
    </row>
    <row r="6" spans="1:6" ht="11.45" customHeight="1" thickBot="1" x14ac:dyDescent="0.3">
      <c r="A6" s="51" t="s">
        <v>25</v>
      </c>
      <c r="B6" s="76" t="s">
        <v>26</v>
      </c>
      <c r="C6" s="76" t="s">
        <v>27</v>
      </c>
      <c r="D6" s="77" t="s">
        <v>28</v>
      </c>
      <c r="E6" s="77" t="s">
        <v>29</v>
      </c>
      <c r="F6" s="78"/>
    </row>
    <row r="7" spans="1:6" ht="30" customHeight="1" x14ac:dyDescent="0.25">
      <c r="A7" s="63" t="s">
        <v>315</v>
      </c>
      <c r="B7" s="42" t="s">
        <v>316</v>
      </c>
      <c r="C7" s="79" t="s">
        <v>32</v>
      </c>
      <c r="D7" s="80">
        <v>895389251.01999998</v>
      </c>
      <c r="E7" s="80">
        <v>478288921.48000002</v>
      </c>
      <c r="F7" s="62">
        <f>E7/D7*100</f>
        <v>53.416871035155708</v>
      </c>
    </row>
    <row r="8" spans="1:6" ht="14.25" customHeight="1" x14ac:dyDescent="0.25">
      <c r="A8" s="35" t="s">
        <v>34</v>
      </c>
      <c r="B8" s="81"/>
      <c r="C8" s="41"/>
      <c r="D8" s="41"/>
      <c r="E8" s="41"/>
      <c r="F8" s="82"/>
    </row>
    <row r="9" spans="1:6" x14ac:dyDescent="0.25">
      <c r="A9" s="64" t="s">
        <v>317</v>
      </c>
      <c r="B9" s="83" t="s">
        <v>318</v>
      </c>
      <c r="C9" s="74" t="s">
        <v>319</v>
      </c>
      <c r="D9" s="73">
        <v>65746044.399999999</v>
      </c>
      <c r="E9" s="73">
        <v>46130362.600000001</v>
      </c>
      <c r="F9" s="82">
        <f t="shared" ref="F9:F71" si="0">E9/D9*100</f>
        <v>70.164468480175216</v>
      </c>
    </row>
    <row r="10" spans="1:6" ht="23.25" x14ac:dyDescent="0.25">
      <c r="A10" s="64" t="s">
        <v>320</v>
      </c>
      <c r="B10" s="83" t="s">
        <v>318</v>
      </c>
      <c r="C10" s="74" t="s">
        <v>321</v>
      </c>
      <c r="D10" s="73">
        <v>2199502</v>
      </c>
      <c r="E10" s="73">
        <v>1513688.75</v>
      </c>
      <c r="F10" s="82">
        <f t="shared" si="0"/>
        <v>68.819612348613461</v>
      </c>
    </row>
    <row r="11" spans="1:6" ht="45.75" x14ac:dyDescent="0.25">
      <c r="A11" s="64" t="s">
        <v>322</v>
      </c>
      <c r="B11" s="83" t="s">
        <v>318</v>
      </c>
      <c r="C11" s="74" t="s">
        <v>323</v>
      </c>
      <c r="D11" s="73">
        <v>2199502</v>
      </c>
      <c r="E11" s="73">
        <v>1513688.75</v>
      </c>
      <c r="F11" s="82">
        <f t="shared" si="0"/>
        <v>68.819612348613461</v>
      </c>
    </row>
    <row r="12" spans="1:6" ht="23.25" x14ac:dyDescent="0.25">
      <c r="A12" s="64" t="s">
        <v>324</v>
      </c>
      <c r="B12" s="83" t="s">
        <v>318</v>
      </c>
      <c r="C12" s="74" t="s">
        <v>325</v>
      </c>
      <c r="D12" s="73">
        <v>2199502</v>
      </c>
      <c r="E12" s="73">
        <v>1513688.75</v>
      </c>
      <c r="F12" s="82">
        <f t="shared" si="0"/>
        <v>68.819612348613461</v>
      </c>
    </row>
    <row r="13" spans="1:6" x14ac:dyDescent="0.25">
      <c r="A13" s="64" t="s">
        <v>326</v>
      </c>
      <c r="B13" s="83" t="s">
        <v>318</v>
      </c>
      <c r="C13" s="74" t="s">
        <v>327</v>
      </c>
      <c r="D13" s="73">
        <v>1706800</v>
      </c>
      <c r="E13" s="73">
        <v>1182483.18</v>
      </c>
      <c r="F13" s="82">
        <f t="shared" si="0"/>
        <v>69.280711272556829</v>
      </c>
    </row>
    <row r="14" spans="1:6" ht="34.5" x14ac:dyDescent="0.25">
      <c r="A14" s="64" t="s">
        <v>328</v>
      </c>
      <c r="B14" s="83" t="s">
        <v>318</v>
      </c>
      <c r="C14" s="74" t="s">
        <v>329</v>
      </c>
      <c r="D14" s="73">
        <v>492702</v>
      </c>
      <c r="E14" s="73">
        <v>331205.57</v>
      </c>
      <c r="F14" s="82">
        <f t="shared" si="0"/>
        <v>67.22229055291028</v>
      </c>
    </row>
    <row r="15" spans="1:6" ht="34.5" x14ac:dyDescent="0.25">
      <c r="A15" s="64" t="s">
        <v>330</v>
      </c>
      <c r="B15" s="83" t="s">
        <v>318</v>
      </c>
      <c r="C15" s="74" t="s">
        <v>331</v>
      </c>
      <c r="D15" s="73">
        <v>1683161</v>
      </c>
      <c r="E15" s="73">
        <v>1101053.19</v>
      </c>
      <c r="F15" s="82">
        <f t="shared" si="0"/>
        <v>65.415797419260542</v>
      </c>
    </row>
    <row r="16" spans="1:6" ht="45.75" x14ac:dyDescent="0.25">
      <c r="A16" s="64" t="s">
        <v>322</v>
      </c>
      <c r="B16" s="83" t="s">
        <v>318</v>
      </c>
      <c r="C16" s="74" t="s">
        <v>332</v>
      </c>
      <c r="D16" s="73">
        <v>1683140.78</v>
      </c>
      <c r="E16" s="73">
        <v>1101032.97</v>
      </c>
      <c r="F16" s="82">
        <f t="shared" si="0"/>
        <v>65.415381950403457</v>
      </c>
    </row>
    <row r="17" spans="1:6" ht="23.25" x14ac:dyDescent="0.25">
      <c r="A17" s="64" t="s">
        <v>324</v>
      </c>
      <c r="B17" s="83" t="s">
        <v>318</v>
      </c>
      <c r="C17" s="74" t="s">
        <v>333</v>
      </c>
      <c r="D17" s="73">
        <v>1683140.78</v>
      </c>
      <c r="E17" s="73">
        <v>1101032.97</v>
      </c>
      <c r="F17" s="82">
        <f t="shared" si="0"/>
        <v>65.415381950403457</v>
      </c>
    </row>
    <row r="18" spans="1:6" x14ac:dyDescent="0.25">
      <c r="A18" s="64" t="s">
        <v>326</v>
      </c>
      <c r="B18" s="83" t="s">
        <v>318</v>
      </c>
      <c r="C18" s="74" t="s">
        <v>334</v>
      </c>
      <c r="D18" s="73">
        <v>1305610</v>
      </c>
      <c r="E18" s="73">
        <v>869182.58</v>
      </c>
      <c r="F18" s="82">
        <f t="shared" si="0"/>
        <v>66.572910746700771</v>
      </c>
    </row>
    <row r="19" spans="1:6" ht="34.5" x14ac:dyDescent="0.25">
      <c r="A19" s="64" t="s">
        <v>328</v>
      </c>
      <c r="B19" s="83" t="s">
        <v>318</v>
      </c>
      <c r="C19" s="74" t="s">
        <v>335</v>
      </c>
      <c r="D19" s="73">
        <v>377530.78</v>
      </c>
      <c r="E19" s="73">
        <v>231850.39</v>
      </c>
      <c r="F19" s="82">
        <f t="shared" si="0"/>
        <v>61.41231451379938</v>
      </c>
    </row>
    <row r="20" spans="1:6" x14ac:dyDescent="0.25">
      <c r="A20" s="64" t="s">
        <v>336</v>
      </c>
      <c r="B20" s="83" t="s">
        <v>318</v>
      </c>
      <c r="C20" s="74" t="s">
        <v>337</v>
      </c>
      <c r="D20" s="73">
        <v>20.22</v>
      </c>
      <c r="E20" s="73">
        <v>20.22</v>
      </c>
      <c r="F20" s="82">
        <f t="shared" si="0"/>
        <v>100</v>
      </c>
    </row>
    <row r="21" spans="1:6" x14ac:dyDescent="0.25">
      <c r="A21" s="64" t="s">
        <v>338</v>
      </c>
      <c r="B21" s="83" t="s">
        <v>318</v>
      </c>
      <c r="C21" s="74" t="s">
        <v>339</v>
      </c>
      <c r="D21" s="73">
        <v>20.22</v>
      </c>
      <c r="E21" s="73">
        <v>20.22</v>
      </c>
      <c r="F21" s="82">
        <f t="shared" si="0"/>
        <v>100</v>
      </c>
    </row>
    <row r="22" spans="1:6" x14ac:dyDescent="0.25">
      <c r="A22" s="64" t="s">
        <v>340</v>
      </c>
      <c r="B22" s="83" t="s">
        <v>318</v>
      </c>
      <c r="C22" s="74" t="s">
        <v>341</v>
      </c>
      <c r="D22" s="73">
        <v>20.22</v>
      </c>
      <c r="E22" s="73">
        <v>20.22</v>
      </c>
      <c r="F22" s="82">
        <f t="shared" si="0"/>
        <v>100</v>
      </c>
    </row>
    <row r="23" spans="1:6" ht="34.5" x14ac:dyDescent="0.25">
      <c r="A23" s="64" t="s">
        <v>342</v>
      </c>
      <c r="B23" s="83" t="s">
        <v>318</v>
      </c>
      <c r="C23" s="74" t="s">
        <v>343</v>
      </c>
      <c r="D23" s="73">
        <v>20211745.960000001</v>
      </c>
      <c r="E23" s="73">
        <v>15568548.529999999</v>
      </c>
      <c r="F23" s="82">
        <f t="shared" si="0"/>
        <v>77.027232386607722</v>
      </c>
    </row>
    <row r="24" spans="1:6" ht="45.75" x14ac:dyDescent="0.25">
      <c r="A24" s="64" t="s">
        <v>322</v>
      </c>
      <c r="B24" s="83" t="s">
        <v>318</v>
      </c>
      <c r="C24" s="74" t="s">
        <v>344</v>
      </c>
      <c r="D24" s="73">
        <v>17234539.079999998</v>
      </c>
      <c r="E24" s="73">
        <v>13514558.710000001</v>
      </c>
      <c r="F24" s="82">
        <f t="shared" si="0"/>
        <v>78.415550582859012</v>
      </c>
    </row>
    <row r="25" spans="1:6" ht="23.25" x14ac:dyDescent="0.25">
      <c r="A25" s="64" t="s">
        <v>324</v>
      </c>
      <c r="B25" s="83" t="s">
        <v>318</v>
      </c>
      <c r="C25" s="74" t="s">
        <v>345</v>
      </c>
      <c r="D25" s="73">
        <v>17234539.079999998</v>
      </c>
      <c r="E25" s="73">
        <v>13514558.710000001</v>
      </c>
      <c r="F25" s="82">
        <f t="shared" si="0"/>
        <v>78.415550582859012</v>
      </c>
    </row>
    <row r="26" spans="1:6" x14ac:dyDescent="0.25">
      <c r="A26" s="64" t="s">
        <v>326</v>
      </c>
      <c r="B26" s="83" t="s">
        <v>318</v>
      </c>
      <c r="C26" s="74" t="s">
        <v>346</v>
      </c>
      <c r="D26" s="73">
        <v>13047066.41</v>
      </c>
      <c r="E26" s="73">
        <v>10302549.1</v>
      </c>
      <c r="F26" s="82">
        <f t="shared" si="0"/>
        <v>78.964487312669391</v>
      </c>
    </row>
    <row r="27" spans="1:6" ht="23.25" x14ac:dyDescent="0.25">
      <c r="A27" s="64" t="s">
        <v>347</v>
      </c>
      <c r="B27" s="83" t="s">
        <v>318</v>
      </c>
      <c r="C27" s="74" t="s">
        <v>348</v>
      </c>
      <c r="D27" s="73">
        <v>133900</v>
      </c>
      <c r="E27" s="73">
        <v>133900</v>
      </c>
      <c r="F27" s="82">
        <f t="shared" si="0"/>
        <v>100</v>
      </c>
    </row>
    <row r="28" spans="1:6" ht="34.5" x14ac:dyDescent="0.25">
      <c r="A28" s="64" t="s">
        <v>328</v>
      </c>
      <c r="B28" s="83" t="s">
        <v>318</v>
      </c>
      <c r="C28" s="74" t="s">
        <v>349</v>
      </c>
      <c r="D28" s="73">
        <v>4053572.67</v>
      </c>
      <c r="E28" s="73">
        <v>3078109.61</v>
      </c>
      <c r="F28" s="82">
        <f t="shared" si="0"/>
        <v>75.935720427086849</v>
      </c>
    </row>
    <row r="29" spans="1:6" ht="23.25" x14ac:dyDescent="0.25">
      <c r="A29" s="64" t="s">
        <v>350</v>
      </c>
      <c r="B29" s="83" t="s">
        <v>318</v>
      </c>
      <c r="C29" s="74" t="s">
        <v>351</v>
      </c>
      <c r="D29" s="73">
        <v>2927699.55</v>
      </c>
      <c r="E29" s="73">
        <v>2016858.49</v>
      </c>
      <c r="F29" s="82">
        <f t="shared" si="0"/>
        <v>68.88884790107646</v>
      </c>
    </row>
    <row r="30" spans="1:6" ht="23.25" x14ac:dyDescent="0.25">
      <c r="A30" s="64" t="s">
        <v>352</v>
      </c>
      <c r="B30" s="83" t="s">
        <v>318</v>
      </c>
      <c r="C30" s="74" t="s">
        <v>353</v>
      </c>
      <c r="D30" s="73">
        <v>2927699.55</v>
      </c>
      <c r="E30" s="73">
        <v>2016858.49</v>
      </c>
      <c r="F30" s="82">
        <f t="shared" si="0"/>
        <v>68.88884790107646</v>
      </c>
    </row>
    <row r="31" spans="1:6" ht="23.25" x14ac:dyDescent="0.25">
      <c r="A31" s="64" t="s">
        <v>354</v>
      </c>
      <c r="B31" s="83" t="s">
        <v>318</v>
      </c>
      <c r="C31" s="74" t="s">
        <v>355</v>
      </c>
      <c r="D31" s="73">
        <v>616443.48</v>
      </c>
      <c r="E31" s="73">
        <v>401151.58</v>
      </c>
      <c r="F31" s="82">
        <f t="shared" si="0"/>
        <v>65.075159850826878</v>
      </c>
    </row>
    <row r="32" spans="1:6" x14ac:dyDescent="0.25">
      <c r="A32" s="64" t="s">
        <v>356</v>
      </c>
      <c r="B32" s="83" t="s">
        <v>318</v>
      </c>
      <c r="C32" s="74" t="s">
        <v>357</v>
      </c>
      <c r="D32" s="73">
        <v>2311256.0699999998</v>
      </c>
      <c r="E32" s="73">
        <v>1615706.91</v>
      </c>
      <c r="F32" s="82">
        <f t="shared" si="0"/>
        <v>69.906010457768105</v>
      </c>
    </row>
    <row r="33" spans="1:6" x14ac:dyDescent="0.25">
      <c r="A33" s="64" t="s">
        <v>336</v>
      </c>
      <c r="B33" s="83" t="s">
        <v>318</v>
      </c>
      <c r="C33" s="74" t="s">
        <v>358</v>
      </c>
      <c r="D33" s="73">
        <v>49507.33</v>
      </c>
      <c r="E33" s="73">
        <v>37131.33</v>
      </c>
      <c r="F33" s="82">
        <f t="shared" si="0"/>
        <v>75.001681569173698</v>
      </c>
    </row>
    <row r="34" spans="1:6" x14ac:dyDescent="0.25">
      <c r="A34" s="64" t="s">
        <v>338</v>
      </c>
      <c r="B34" s="83" t="s">
        <v>318</v>
      </c>
      <c r="C34" s="74" t="s">
        <v>359</v>
      </c>
      <c r="D34" s="73">
        <v>49507.33</v>
      </c>
      <c r="E34" s="73">
        <v>37131.33</v>
      </c>
      <c r="F34" s="82">
        <f t="shared" si="0"/>
        <v>75.001681569173698</v>
      </c>
    </row>
    <row r="35" spans="1:6" x14ac:dyDescent="0.25">
      <c r="A35" s="64" t="s">
        <v>360</v>
      </c>
      <c r="B35" s="83" t="s">
        <v>318</v>
      </c>
      <c r="C35" s="74" t="s">
        <v>361</v>
      </c>
      <c r="D35" s="73">
        <v>48255</v>
      </c>
      <c r="E35" s="73">
        <v>36190</v>
      </c>
      <c r="F35" s="82">
        <f t="shared" si="0"/>
        <v>74.997409594860628</v>
      </c>
    </row>
    <row r="36" spans="1:6" x14ac:dyDescent="0.25">
      <c r="A36" s="64" t="s">
        <v>362</v>
      </c>
      <c r="B36" s="83" t="s">
        <v>318</v>
      </c>
      <c r="C36" s="74" t="s">
        <v>363</v>
      </c>
      <c r="D36" s="73">
        <v>1245</v>
      </c>
      <c r="E36" s="73">
        <v>934</v>
      </c>
      <c r="F36" s="82">
        <f t="shared" si="0"/>
        <v>75.02008032128515</v>
      </c>
    </row>
    <row r="37" spans="1:6" x14ac:dyDescent="0.25">
      <c r="A37" s="64" t="s">
        <v>340</v>
      </c>
      <c r="B37" s="83" t="s">
        <v>318</v>
      </c>
      <c r="C37" s="74" t="s">
        <v>364</v>
      </c>
      <c r="D37" s="73">
        <v>7.33</v>
      </c>
      <c r="E37" s="73">
        <v>7.33</v>
      </c>
      <c r="F37" s="82">
        <f t="shared" si="0"/>
        <v>100</v>
      </c>
    </row>
    <row r="38" spans="1:6" x14ac:dyDescent="0.25">
      <c r="A38" s="64" t="s">
        <v>365</v>
      </c>
      <c r="B38" s="83" t="s">
        <v>318</v>
      </c>
      <c r="C38" s="74" t="s">
        <v>366</v>
      </c>
      <c r="D38" s="73">
        <v>3100</v>
      </c>
      <c r="E38" s="73">
        <v>1200</v>
      </c>
      <c r="F38" s="82">
        <f t="shared" si="0"/>
        <v>38.70967741935484</v>
      </c>
    </row>
    <row r="39" spans="1:6" ht="23.25" x14ac:dyDescent="0.25">
      <c r="A39" s="64" t="s">
        <v>350</v>
      </c>
      <c r="B39" s="83" t="s">
        <v>318</v>
      </c>
      <c r="C39" s="74" t="s">
        <v>367</v>
      </c>
      <c r="D39" s="73">
        <v>3100</v>
      </c>
      <c r="E39" s="73">
        <v>1200</v>
      </c>
      <c r="F39" s="82">
        <f t="shared" si="0"/>
        <v>38.70967741935484</v>
      </c>
    </row>
    <row r="40" spans="1:6" ht="23.25" x14ac:dyDescent="0.25">
      <c r="A40" s="64" t="s">
        <v>352</v>
      </c>
      <c r="B40" s="83" t="s">
        <v>318</v>
      </c>
      <c r="C40" s="74" t="s">
        <v>368</v>
      </c>
      <c r="D40" s="73">
        <v>3100</v>
      </c>
      <c r="E40" s="73">
        <v>1200</v>
      </c>
      <c r="F40" s="82">
        <f t="shared" si="0"/>
        <v>38.70967741935484</v>
      </c>
    </row>
    <row r="41" spans="1:6" x14ac:dyDescent="0.25">
      <c r="A41" s="64" t="s">
        <v>356</v>
      </c>
      <c r="B41" s="83" t="s">
        <v>318</v>
      </c>
      <c r="C41" s="74" t="s">
        <v>369</v>
      </c>
      <c r="D41" s="73">
        <v>3100</v>
      </c>
      <c r="E41" s="73">
        <v>1200</v>
      </c>
      <c r="F41" s="82">
        <f t="shared" si="0"/>
        <v>38.70967741935484</v>
      </c>
    </row>
    <row r="42" spans="1:6" ht="34.5" x14ac:dyDescent="0.25">
      <c r="A42" s="64" t="s">
        <v>370</v>
      </c>
      <c r="B42" s="83" t="s">
        <v>318</v>
      </c>
      <c r="C42" s="74" t="s">
        <v>371</v>
      </c>
      <c r="D42" s="73">
        <v>9916237.5899999999</v>
      </c>
      <c r="E42" s="73">
        <v>5798681.4000000004</v>
      </c>
      <c r="F42" s="82">
        <f t="shared" si="0"/>
        <v>58.476628331774371</v>
      </c>
    </row>
    <row r="43" spans="1:6" ht="45.75" x14ac:dyDescent="0.25">
      <c r="A43" s="64" t="s">
        <v>322</v>
      </c>
      <c r="B43" s="83" t="s">
        <v>318</v>
      </c>
      <c r="C43" s="74" t="s">
        <v>372</v>
      </c>
      <c r="D43" s="73">
        <v>8677740.1500000004</v>
      </c>
      <c r="E43" s="73">
        <v>5026688.68</v>
      </c>
      <c r="F43" s="82">
        <f t="shared" si="0"/>
        <v>57.92624108478288</v>
      </c>
    </row>
    <row r="44" spans="1:6" ht="23.25" x14ac:dyDescent="0.25">
      <c r="A44" s="64" t="s">
        <v>324</v>
      </c>
      <c r="B44" s="83" t="s">
        <v>318</v>
      </c>
      <c r="C44" s="74" t="s">
        <v>373</v>
      </c>
      <c r="D44" s="73">
        <v>8677740.1500000004</v>
      </c>
      <c r="E44" s="73">
        <v>5026688.68</v>
      </c>
      <c r="F44" s="82">
        <f t="shared" si="0"/>
        <v>57.92624108478288</v>
      </c>
    </row>
    <row r="45" spans="1:6" x14ac:dyDescent="0.25">
      <c r="A45" s="64" t="s">
        <v>326</v>
      </c>
      <c r="B45" s="83" t="s">
        <v>318</v>
      </c>
      <c r="C45" s="74" t="s">
        <v>374</v>
      </c>
      <c r="D45" s="73">
        <v>6680232.8300000001</v>
      </c>
      <c r="E45" s="73">
        <v>3836172.35</v>
      </c>
      <c r="F45" s="82">
        <f t="shared" si="0"/>
        <v>57.425728228697082</v>
      </c>
    </row>
    <row r="46" spans="1:6" ht="23.25" x14ac:dyDescent="0.25">
      <c r="A46" s="64" t="s">
        <v>347</v>
      </c>
      <c r="B46" s="83" t="s">
        <v>318</v>
      </c>
      <c r="C46" s="74" t="s">
        <v>375</v>
      </c>
      <c r="D46" s="73">
        <v>33000</v>
      </c>
      <c r="E46" s="73">
        <v>33000</v>
      </c>
      <c r="F46" s="82">
        <f t="shared" si="0"/>
        <v>100</v>
      </c>
    </row>
    <row r="47" spans="1:6" ht="34.5" x14ac:dyDescent="0.25">
      <c r="A47" s="64" t="s">
        <v>328</v>
      </c>
      <c r="B47" s="83" t="s">
        <v>318</v>
      </c>
      <c r="C47" s="74" t="s">
        <v>376</v>
      </c>
      <c r="D47" s="73">
        <v>1964507.32</v>
      </c>
      <c r="E47" s="73">
        <v>1157516.33</v>
      </c>
      <c r="F47" s="82">
        <f t="shared" si="0"/>
        <v>58.921456703963827</v>
      </c>
    </row>
    <row r="48" spans="1:6" ht="23.25" x14ac:dyDescent="0.25">
      <c r="A48" s="64" t="s">
        <v>350</v>
      </c>
      <c r="B48" s="83" t="s">
        <v>318</v>
      </c>
      <c r="C48" s="74" t="s">
        <v>377</v>
      </c>
      <c r="D48" s="73">
        <v>1233435.76</v>
      </c>
      <c r="E48" s="73">
        <v>766931.04</v>
      </c>
      <c r="F48" s="82">
        <f t="shared" si="0"/>
        <v>62.178434002918813</v>
      </c>
    </row>
    <row r="49" spans="1:6" ht="23.25" x14ac:dyDescent="0.25">
      <c r="A49" s="64" t="s">
        <v>352</v>
      </c>
      <c r="B49" s="83" t="s">
        <v>318</v>
      </c>
      <c r="C49" s="74" t="s">
        <v>378</v>
      </c>
      <c r="D49" s="73">
        <v>1233435.76</v>
      </c>
      <c r="E49" s="73">
        <v>766931.04</v>
      </c>
      <c r="F49" s="82">
        <f t="shared" si="0"/>
        <v>62.178434002918813</v>
      </c>
    </row>
    <row r="50" spans="1:6" ht="23.25" x14ac:dyDescent="0.25">
      <c r="A50" s="64" t="s">
        <v>354</v>
      </c>
      <c r="B50" s="83" t="s">
        <v>318</v>
      </c>
      <c r="C50" s="74" t="s">
        <v>379</v>
      </c>
      <c r="D50" s="73">
        <v>1042056.76</v>
      </c>
      <c r="E50" s="73">
        <v>626690.75</v>
      </c>
      <c r="F50" s="82">
        <f t="shared" si="0"/>
        <v>60.139790273996205</v>
      </c>
    </row>
    <row r="51" spans="1:6" x14ac:dyDescent="0.25">
      <c r="A51" s="64" t="s">
        <v>356</v>
      </c>
      <c r="B51" s="83" t="s">
        <v>318</v>
      </c>
      <c r="C51" s="74" t="s">
        <v>380</v>
      </c>
      <c r="D51" s="73">
        <v>191379</v>
      </c>
      <c r="E51" s="73">
        <v>140240.29</v>
      </c>
      <c r="F51" s="82">
        <f t="shared" si="0"/>
        <v>73.278828920623482</v>
      </c>
    </row>
    <row r="52" spans="1:6" x14ac:dyDescent="0.25">
      <c r="A52" s="64" t="s">
        <v>336</v>
      </c>
      <c r="B52" s="83" t="s">
        <v>318</v>
      </c>
      <c r="C52" s="74" t="s">
        <v>381</v>
      </c>
      <c r="D52" s="73">
        <v>5061.68</v>
      </c>
      <c r="E52" s="73">
        <v>5061.68</v>
      </c>
      <c r="F52" s="82">
        <f t="shared" si="0"/>
        <v>100</v>
      </c>
    </row>
    <row r="53" spans="1:6" x14ac:dyDescent="0.25">
      <c r="A53" s="64" t="s">
        <v>338</v>
      </c>
      <c r="B53" s="83" t="s">
        <v>318</v>
      </c>
      <c r="C53" s="74" t="s">
        <v>382</v>
      </c>
      <c r="D53" s="73">
        <v>5061.68</v>
      </c>
      <c r="E53" s="73">
        <v>5061.68</v>
      </c>
      <c r="F53" s="82">
        <f t="shared" si="0"/>
        <v>100</v>
      </c>
    </row>
    <row r="54" spans="1:6" x14ac:dyDescent="0.25">
      <c r="A54" s="64" t="s">
        <v>340</v>
      </c>
      <c r="B54" s="83" t="s">
        <v>318</v>
      </c>
      <c r="C54" s="74" t="s">
        <v>383</v>
      </c>
      <c r="D54" s="73">
        <v>5061.68</v>
      </c>
      <c r="E54" s="73">
        <v>5061.68</v>
      </c>
      <c r="F54" s="82">
        <f t="shared" si="0"/>
        <v>100</v>
      </c>
    </row>
    <row r="55" spans="1:6" x14ac:dyDescent="0.25">
      <c r="A55" s="64" t="s">
        <v>384</v>
      </c>
      <c r="B55" s="83" t="s">
        <v>318</v>
      </c>
      <c r="C55" s="74" t="s">
        <v>385</v>
      </c>
      <c r="D55" s="73">
        <v>280000</v>
      </c>
      <c r="E55" s="73">
        <v>280000</v>
      </c>
      <c r="F55" s="82">
        <f t="shared" si="0"/>
        <v>100</v>
      </c>
    </row>
    <row r="56" spans="1:6" x14ac:dyDescent="0.25">
      <c r="A56" s="64" t="s">
        <v>336</v>
      </c>
      <c r="B56" s="83" t="s">
        <v>318</v>
      </c>
      <c r="C56" s="74" t="s">
        <v>386</v>
      </c>
      <c r="D56" s="73">
        <v>280000</v>
      </c>
      <c r="E56" s="73">
        <v>280000</v>
      </c>
      <c r="F56" s="82">
        <f t="shared" si="0"/>
        <v>100</v>
      </c>
    </row>
    <row r="57" spans="1:6" x14ac:dyDescent="0.25">
      <c r="A57" s="64" t="s">
        <v>387</v>
      </c>
      <c r="B57" s="83" t="s">
        <v>318</v>
      </c>
      <c r="C57" s="74" t="s">
        <v>388</v>
      </c>
      <c r="D57" s="73">
        <v>280000</v>
      </c>
      <c r="E57" s="73">
        <v>280000</v>
      </c>
      <c r="F57" s="82">
        <f t="shared" si="0"/>
        <v>100</v>
      </c>
    </row>
    <row r="58" spans="1:6" x14ac:dyDescent="0.25">
      <c r="A58" s="64" t="s">
        <v>389</v>
      </c>
      <c r="B58" s="83" t="s">
        <v>318</v>
      </c>
      <c r="C58" s="74" t="s">
        <v>390</v>
      </c>
      <c r="D58" s="73">
        <v>100000</v>
      </c>
      <c r="E58" s="73" t="s">
        <v>33</v>
      </c>
      <c r="F58" s="82"/>
    </row>
    <row r="59" spans="1:6" x14ac:dyDescent="0.25">
      <c r="A59" s="64" t="s">
        <v>336</v>
      </c>
      <c r="B59" s="83" t="s">
        <v>318</v>
      </c>
      <c r="C59" s="74" t="s">
        <v>391</v>
      </c>
      <c r="D59" s="73">
        <v>100000</v>
      </c>
      <c r="E59" s="73" t="s">
        <v>33</v>
      </c>
      <c r="F59" s="82"/>
    </row>
    <row r="60" spans="1:6" x14ac:dyDescent="0.25">
      <c r="A60" s="64" t="s">
        <v>392</v>
      </c>
      <c r="B60" s="83" t="s">
        <v>318</v>
      </c>
      <c r="C60" s="74" t="s">
        <v>393</v>
      </c>
      <c r="D60" s="73">
        <v>100000</v>
      </c>
      <c r="E60" s="73" t="s">
        <v>33</v>
      </c>
      <c r="F60" s="82"/>
    </row>
    <row r="61" spans="1:6" x14ac:dyDescent="0.25">
      <c r="A61" s="64" t="s">
        <v>394</v>
      </c>
      <c r="B61" s="83" t="s">
        <v>318</v>
      </c>
      <c r="C61" s="74" t="s">
        <v>395</v>
      </c>
      <c r="D61" s="73">
        <v>31352297.850000001</v>
      </c>
      <c r="E61" s="73">
        <v>21867190.73</v>
      </c>
      <c r="F61" s="82">
        <f t="shared" si="0"/>
        <v>69.746692362454695</v>
      </c>
    </row>
    <row r="62" spans="1:6" ht="45.75" x14ac:dyDescent="0.25">
      <c r="A62" s="64" t="s">
        <v>322</v>
      </c>
      <c r="B62" s="83" t="s">
        <v>318</v>
      </c>
      <c r="C62" s="74" t="s">
        <v>396</v>
      </c>
      <c r="D62" s="73">
        <v>26307867.239999998</v>
      </c>
      <c r="E62" s="73">
        <v>18650732.829999998</v>
      </c>
      <c r="F62" s="82">
        <f t="shared" si="0"/>
        <v>70.894127067975873</v>
      </c>
    </row>
    <row r="63" spans="1:6" x14ac:dyDescent="0.25">
      <c r="A63" s="64" t="s">
        <v>397</v>
      </c>
      <c r="B63" s="83" t="s">
        <v>318</v>
      </c>
      <c r="C63" s="74" t="s">
        <v>398</v>
      </c>
      <c r="D63" s="73">
        <v>22202823.239999998</v>
      </c>
      <c r="E63" s="73">
        <v>15902070.699999999</v>
      </c>
      <c r="F63" s="82">
        <f t="shared" si="0"/>
        <v>71.621840736682813</v>
      </c>
    </row>
    <row r="64" spans="1:6" x14ac:dyDescent="0.25">
      <c r="A64" s="64" t="s">
        <v>399</v>
      </c>
      <c r="B64" s="83" t="s">
        <v>318</v>
      </c>
      <c r="C64" s="74" t="s">
        <v>400</v>
      </c>
      <c r="D64" s="73">
        <v>17089794.239999998</v>
      </c>
      <c r="E64" s="73">
        <v>12213509.77</v>
      </c>
      <c r="F64" s="82">
        <f t="shared" si="0"/>
        <v>71.466687067614458</v>
      </c>
    </row>
    <row r="65" spans="1:6" ht="34.5" x14ac:dyDescent="0.25">
      <c r="A65" s="64" t="s">
        <v>401</v>
      </c>
      <c r="B65" s="83" t="s">
        <v>318</v>
      </c>
      <c r="C65" s="74" t="s">
        <v>402</v>
      </c>
      <c r="D65" s="73">
        <v>5113029</v>
      </c>
      <c r="E65" s="73">
        <v>3688560.93</v>
      </c>
      <c r="F65" s="82">
        <f t="shared" si="0"/>
        <v>72.140426545595588</v>
      </c>
    </row>
    <row r="66" spans="1:6" ht="23.25" x14ac:dyDescent="0.25">
      <c r="A66" s="64" t="s">
        <v>324</v>
      </c>
      <c r="B66" s="83" t="s">
        <v>318</v>
      </c>
      <c r="C66" s="74" t="s">
        <v>403</v>
      </c>
      <c r="D66" s="73">
        <v>4105044</v>
      </c>
      <c r="E66" s="73">
        <v>2748662.13</v>
      </c>
      <c r="F66" s="82">
        <f t="shared" si="0"/>
        <v>66.958164882032932</v>
      </c>
    </row>
    <row r="67" spans="1:6" x14ac:dyDescent="0.25">
      <c r="A67" s="64" t="s">
        <v>326</v>
      </c>
      <c r="B67" s="83" t="s">
        <v>318</v>
      </c>
      <c r="C67" s="74" t="s">
        <v>404</v>
      </c>
      <c r="D67" s="73">
        <v>3148529</v>
      </c>
      <c r="E67" s="73">
        <v>2090283.42</v>
      </c>
      <c r="F67" s="82">
        <f t="shared" si="0"/>
        <v>66.389206515169462</v>
      </c>
    </row>
    <row r="68" spans="1:6" ht="23.25" x14ac:dyDescent="0.25">
      <c r="A68" s="64" t="s">
        <v>347</v>
      </c>
      <c r="B68" s="83" t="s">
        <v>318</v>
      </c>
      <c r="C68" s="74" t="s">
        <v>405</v>
      </c>
      <c r="D68" s="73">
        <v>8750</v>
      </c>
      <c r="E68" s="73">
        <v>8510.1</v>
      </c>
      <c r="F68" s="82">
        <f t="shared" si="0"/>
        <v>97.258285714285719</v>
      </c>
    </row>
    <row r="69" spans="1:6" ht="34.5" x14ac:dyDescent="0.25">
      <c r="A69" s="64" t="s">
        <v>328</v>
      </c>
      <c r="B69" s="83" t="s">
        <v>318</v>
      </c>
      <c r="C69" s="74" t="s">
        <v>406</v>
      </c>
      <c r="D69" s="73">
        <v>947765</v>
      </c>
      <c r="E69" s="73">
        <v>649868.61</v>
      </c>
      <c r="F69" s="82">
        <f t="shared" si="0"/>
        <v>68.56853861452997</v>
      </c>
    </row>
    <row r="70" spans="1:6" ht="23.25" x14ac:dyDescent="0.25">
      <c r="A70" s="64" t="s">
        <v>350</v>
      </c>
      <c r="B70" s="83" t="s">
        <v>318</v>
      </c>
      <c r="C70" s="74" t="s">
        <v>407</v>
      </c>
      <c r="D70" s="73">
        <v>4833069.54</v>
      </c>
      <c r="E70" s="73">
        <v>3117082.83</v>
      </c>
      <c r="F70" s="82">
        <f t="shared" si="0"/>
        <v>64.494888894149867</v>
      </c>
    </row>
    <row r="71" spans="1:6" ht="23.25" x14ac:dyDescent="0.25">
      <c r="A71" s="64" t="s">
        <v>352</v>
      </c>
      <c r="B71" s="83" t="s">
        <v>318</v>
      </c>
      <c r="C71" s="74" t="s">
        <v>408</v>
      </c>
      <c r="D71" s="73">
        <v>4833069.54</v>
      </c>
      <c r="E71" s="73">
        <v>3117082.83</v>
      </c>
      <c r="F71" s="82">
        <f t="shared" si="0"/>
        <v>64.494888894149867</v>
      </c>
    </row>
    <row r="72" spans="1:6" ht="23.25" x14ac:dyDescent="0.25">
      <c r="A72" s="64" t="s">
        <v>354</v>
      </c>
      <c r="B72" s="83" t="s">
        <v>318</v>
      </c>
      <c r="C72" s="74" t="s">
        <v>409</v>
      </c>
      <c r="D72" s="73">
        <v>62696</v>
      </c>
      <c r="E72" s="73">
        <v>54450.8</v>
      </c>
      <c r="F72" s="82">
        <f t="shared" ref="F72:F135" si="1">E72/D72*100</f>
        <v>86.848921781293868</v>
      </c>
    </row>
    <row r="73" spans="1:6" x14ac:dyDescent="0.25">
      <c r="A73" s="64" t="s">
        <v>356</v>
      </c>
      <c r="B73" s="83" t="s">
        <v>318</v>
      </c>
      <c r="C73" s="74" t="s">
        <v>410</v>
      </c>
      <c r="D73" s="73">
        <v>4770373.54</v>
      </c>
      <c r="E73" s="73">
        <v>3062632.03</v>
      </c>
      <c r="F73" s="82">
        <f t="shared" si="1"/>
        <v>64.201094617005609</v>
      </c>
    </row>
    <row r="74" spans="1:6" x14ac:dyDescent="0.25">
      <c r="A74" s="64" t="s">
        <v>411</v>
      </c>
      <c r="B74" s="83" t="s">
        <v>318</v>
      </c>
      <c r="C74" s="74" t="s">
        <v>412</v>
      </c>
      <c r="D74" s="73">
        <v>90000</v>
      </c>
      <c r="E74" s="73">
        <v>12000</v>
      </c>
      <c r="F74" s="82">
        <f t="shared" si="1"/>
        <v>13.333333333333334</v>
      </c>
    </row>
    <row r="75" spans="1:6" ht="23.25" x14ac:dyDescent="0.25">
      <c r="A75" s="64" t="s">
        <v>413</v>
      </c>
      <c r="B75" s="83" t="s">
        <v>318</v>
      </c>
      <c r="C75" s="74" t="s">
        <v>414</v>
      </c>
      <c r="D75" s="73">
        <v>90000</v>
      </c>
      <c r="E75" s="73">
        <v>12000</v>
      </c>
      <c r="F75" s="82">
        <f t="shared" si="1"/>
        <v>13.333333333333334</v>
      </c>
    </row>
    <row r="76" spans="1:6" x14ac:dyDescent="0.25">
      <c r="A76" s="64" t="s">
        <v>336</v>
      </c>
      <c r="B76" s="83" t="s">
        <v>318</v>
      </c>
      <c r="C76" s="74" t="s">
        <v>415</v>
      </c>
      <c r="D76" s="73">
        <v>121361.07</v>
      </c>
      <c r="E76" s="73">
        <v>87375.07</v>
      </c>
      <c r="F76" s="82">
        <f t="shared" si="1"/>
        <v>71.995962131843442</v>
      </c>
    </row>
    <row r="77" spans="1:6" x14ac:dyDescent="0.25">
      <c r="A77" s="64" t="s">
        <v>338</v>
      </c>
      <c r="B77" s="83" t="s">
        <v>318</v>
      </c>
      <c r="C77" s="74" t="s">
        <v>416</v>
      </c>
      <c r="D77" s="73">
        <v>121361.07</v>
      </c>
      <c r="E77" s="73">
        <v>87375.07</v>
      </c>
      <c r="F77" s="82">
        <f t="shared" si="1"/>
        <v>71.995962131843442</v>
      </c>
    </row>
    <row r="78" spans="1:6" x14ac:dyDescent="0.25">
      <c r="A78" s="64" t="s">
        <v>360</v>
      </c>
      <c r="B78" s="83" t="s">
        <v>318</v>
      </c>
      <c r="C78" s="74" t="s">
        <v>417</v>
      </c>
      <c r="D78" s="73">
        <v>4911</v>
      </c>
      <c r="E78" s="73">
        <v>3683</v>
      </c>
      <c r="F78" s="82">
        <f t="shared" si="1"/>
        <v>74.994909387090203</v>
      </c>
    </row>
    <row r="79" spans="1:6" x14ac:dyDescent="0.25">
      <c r="A79" s="64" t="s">
        <v>362</v>
      </c>
      <c r="B79" s="83" t="s">
        <v>318</v>
      </c>
      <c r="C79" s="74" t="s">
        <v>418</v>
      </c>
      <c r="D79" s="73">
        <v>116450</v>
      </c>
      <c r="E79" s="73">
        <v>83692</v>
      </c>
      <c r="F79" s="82">
        <f t="shared" si="1"/>
        <v>71.869471876341777</v>
      </c>
    </row>
    <row r="80" spans="1:6" x14ac:dyDescent="0.25">
      <c r="A80" s="64" t="s">
        <v>340</v>
      </c>
      <c r="B80" s="83" t="s">
        <v>318</v>
      </c>
      <c r="C80" s="74" t="s">
        <v>419</v>
      </c>
      <c r="D80" s="73">
        <v>7.0000000000000007E-2</v>
      </c>
      <c r="E80" s="73">
        <v>7.0000000000000007E-2</v>
      </c>
      <c r="F80" s="82">
        <f t="shared" si="1"/>
        <v>100</v>
      </c>
    </row>
    <row r="81" spans="1:6" x14ac:dyDescent="0.25">
      <c r="A81" s="64" t="s">
        <v>420</v>
      </c>
      <c r="B81" s="83" t="s">
        <v>318</v>
      </c>
      <c r="C81" s="74" t="s">
        <v>421</v>
      </c>
      <c r="D81" s="73">
        <v>943600</v>
      </c>
      <c r="E81" s="73">
        <v>562002.84</v>
      </c>
      <c r="F81" s="82">
        <f t="shared" si="1"/>
        <v>59.559436201780414</v>
      </c>
    </row>
    <row r="82" spans="1:6" x14ac:dyDescent="0.25">
      <c r="A82" s="64" t="s">
        <v>422</v>
      </c>
      <c r="B82" s="83" t="s">
        <v>318</v>
      </c>
      <c r="C82" s="74" t="s">
        <v>423</v>
      </c>
      <c r="D82" s="73">
        <v>863600</v>
      </c>
      <c r="E82" s="73">
        <v>523744.6</v>
      </c>
      <c r="F82" s="82">
        <f t="shared" si="1"/>
        <v>60.646665122742007</v>
      </c>
    </row>
    <row r="83" spans="1:6" ht="45.75" x14ac:dyDescent="0.25">
      <c r="A83" s="64" t="s">
        <v>322</v>
      </c>
      <c r="B83" s="83" t="s">
        <v>318</v>
      </c>
      <c r="C83" s="74" t="s">
        <v>424</v>
      </c>
      <c r="D83" s="73">
        <v>848600</v>
      </c>
      <c r="E83" s="73">
        <v>517870.3</v>
      </c>
      <c r="F83" s="82">
        <f t="shared" si="1"/>
        <v>61.026431769974074</v>
      </c>
    </row>
    <row r="84" spans="1:6" ht="23.25" x14ac:dyDescent="0.25">
      <c r="A84" s="64" t="s">
        <v>324</v>
      </c>
      <c r="B84" s="83" t="s">
        <v>318</v>
      </c>
      <c r="C84" s="74" t="s">
        <v>425</v>
      </c>
      <c r="D84" s="73">
        <v>848600</v>
      </c>
      <c r="E84" s="73">
        <v>517870.3</v>
      </c>
      <c r="F84" s="82">
        <f t="shared" si="1"/>
        <v>61.026431769974074</v>
      </c>
    </row>
    <row r="85" spans="1:6" x14ac:dyDescent="0.25">
      <c r="A85" s="64" t="s">
        <v>326</v>
      </c>
      <c r="B85" s="83" t="s">
        <v>318</v>
      </c>
      <c r="C85" s="74" t="s">
        <v>426</v>
      </c>
      <c r="D85" s="73">
        <v>647900</v>
      </c>
      <c r="E85" s="73">
        <v>395406.92</v>
      </c>
      <c r="F85" s="82">
        <f t="shared" si="1"/>
        <v>61.029004475999379</v>
      </c>
    </row>
    <row r="86" spans="1:6" ht="23.25" x14ac:dyDescent="0.25">
      <c r="A86" s="64" t="s">
        <v>347</v>
      </c>
      <c r="B86" s="83" t="s">
        <v>318</v>
      </c>
      <c r="C86" s="74" t="s">
        <v>427</v>
      </c>
      <c r="D86" s="73">
        <v>5000</v>
      </c>
      <c r="E86" s="73">
        <v>4125</v>
      </c>
      <c r="F86" s="82">
        <f t="shared" si="1"/>
        <v>82.5</v>
      </c>
    </row>
    <row r="87" spans="1:6" ht="34.5" x14ac:dyDescent="0.25">
      <c r="A87" s="64" t="s">
        <v>328</v>
      </c>
      <c r="B87" s="83" t="s">
        <v>318</v>
      </c>
      <c r="C87" s="74" t="s">
        <v>428</v>
      </c>
      <c r="D87" s="73">
        <v>195700</v>
      </c>
      <c r="E87" s="73">
        <v>118338.38</v>
      </c>
      <c r="F87" s="82">
        <f t="shared" si="1"/>
        <v>60.469279509453244</v>
      </c>
    </row>
    <row r="88" spans="1:6" ht="23.25" x14ac:dyDescent="0.25">
      <c r="A88" s="64" t="s">
        <v>350</v>
      </c>
      <c r="B88" s="83" t="s">
        <v>318</v>
      </c>
      <c r="C88" s="74" t="s">
        <v>429</v>
      </c>
      <c r="D88" s="73">
        <v>15000</v>
      </c>
      <c r="E88" s="73">
        <v>5874.3</v>
      </c>
      <c r="F88" s="82">
        <f t="shared" si="1"/>
        <v>39.161999999999999</v>
      </c>
    </row>
    <row r="89" spans="1:6" ht="23.25" x14ac:dyDescent="0.25">
      <c r="A89" s="64" t="s">
        <v>352</v>
      </c>
      <c r="B89" s="83" t="s">
        <v>318</v>
      </c>
      <c r="C89" s="74" t="s">
        <v>430</v>
      </c>
      <c r="D89" s="73">
        <v>15000</v>
      </c>
      <c r="E89" s="73">
        <v>5874.3</v>
      </c>
      <c r="F89" s="82">
        <f t="shared" si="1"/>
        <v>39.161999999999999</v>
      </c>
    </row>
    <row r="90" spans="1:6" ht="23.25" x14ac:dyDescent="0.25">
      <c r="A90" s="64" t="s">
        <v>354</v>
      </c>
      <c r="B90" s="83" t="s">
        <v>318</v>
      </c>
      <c r="C90" s="74" t="s">
        <v>431</v>
      </c>
      <c r="D90" s="73">
        <v>10000</v>
      </c>
      <c r="E90" s="73">
        <v>5874.3</v>
      </c>
      <c r="F90" s="82">
        <f t="shared" si="1"/>
        <v>58.743000000000002</v>
      </c>
    </row>
    <row r="91" spans="1:6" x14ac:dyDescent="0.25">
      <c r="A91" s="64" t="s">
        <v>356</v>
      </c>
      <c r="B91" s="83" t="s">
        <v>318</v>
      </c>
      <c r="C91" s="74" t="s">
        <v>432</v>
      </c>
      <c r="D91" s="73">
        <v>5000</v>
      </c>
      <c r="E91" s="73" t="s">
        <v>33</v>
      </c>
      <c r="F91" s="82"/>
    </row>
    <row r="92" spans="1:6" x14ac:dyDescent="0.25">
      <c r="A92" s="64" t="s">
        <v>433</v>
      </c>
      <c r="B92" s="83" t="s">
        <v>318</v>
      </c>
      <c r="C92" s="74" t="s">
        <v>434</v>
      </c>
      <c r="D92" s="73">
        <v>80000</v>
      </c>
      <c r="E92" s="73">
        <v>38258.239999999998</v>
      </c>
      <c r="F92" s="82">
        <f t="shared" si="1"/>
        <v>47.822800000000001</v>
      </c>
    </row>
    <row r="93" spans="1:6" ht="23.25" x14ac:dyDescent="0.25">
      <c r="A93" s="64" t="s">
        <v>350</v>
      </c>
      <c r="B93" s="83" t="s">
        <v>318</v>
      </c>
      <c r="C93" s="74" t="s">
        <v>435</v>
      </c>
      <c r="D93" s="73">
        <v>80000</v>
      </c>
      <c r="E93" s="73">
        <v>38258.239999999998</v>
      </c>
      <c r="F93" s="82">
        <f t="shared" si="1"/>
        <v>47.822800000000001</v>
      </c>
    </row>
    <row r="94" spans="1:6" ht="23.25" x14ac:dyDescent="0.25">
      <c r="A94" s="64" t="s">
        <v>352</v>
      </c>
      <c r="B94" s="83" t="s">
        <v>318</v>
      </c>
      <c r="C94" s="74" t="s">
        <v>436</v>
      </c>
      <c r="D94" s="73">
        <v>80000</v>
      </c>
      <c r="E94" s="73">
        <v>38258.239999999998</v>
      </c>
      <c r="F94" s="82">
        <f t="shared" si="1"/>
        <v>47.822800000000001</v>
      </c>
    </row>
    <row r="95" spans="1:6" x14ac:dyDescent="0.25">
      <c r="A95" s="64" t="s">
        <v>356</v>
      </c>
      <c r="B95" s="83" t="s">
        <v>318</v>
      </c>
      <c r="C95" s="74" t="s">
        <v>437</v>
      </c>
      <c r="D95" s="73">
        <v>80000</v>
      </c>
      <c r="E95" s="73">
        <v>38258.239999999998</v>
      </c>
      <c r="F95" s="82">
        <f t="shared" si="1"/>
        <v>47.822800000000001</v>
      </c>
    </row>
    <row r="96" spans="1:6" ht="23.25" x14ac:dyDescent="0.25">
      <c r="A96" s="64" t="s">
        <v>438</v>
      </c>
      <c r="B96" s="83" t="s">
        <v>318</v>
      </c>
      <c r="C96" s="74" t="s">
        <v>439</v>
      </c>
      <c r="D96" s="73">
        <v>3894485</v>
      </c>
      <c r="E96" s="73">
        <v>2742714.49</v>
      </c>
      <c r="F96" s="82">
        <f t="shared" si="1"/>
        <v>70.425601587886462</v>
      </c>
    </row>
    <row r="97" spans="1:6" ht="23.25" x14ac:dyDescent="0.25">
      <c r="A97" s="64" t="s">
        <v>440</v>
      </c>
      <c r="B97" s="83" t="s">
        <v>318</v>
      </c>
      <c r="C97" s="74" t="s">
        <v>441</v>
      </c>
      <c r="D97" s="73">
        <v>3894485</v>
      </c>
      <c r="E97" s="73">
        <v>2742714.49</v>
      </c>
      <c r="F97" s="82">
        <f t="shared" si="1"/>
        <v>70.425601587886462</v>
      </c>
    </row>
    <row r="98" spans="1:6" ht="45.75" x14ac:dyDescent="0.25">
      <c r="A98" s="64" t="s">
        <v>322</v>
      </c>
      <c r="B98" s="83" t="s">
        <v>318</v>
      </c>
      <c r="C98" s="74" t="s">
        <v>442</v>
      </c>
      <c r="D98" s="73">
        <v>3063685</v>
      </c>
      <c r="E98" s="73">
        <v>2211914.4900000002</v>
      </c>
      <c r="F98" s="82">
        <f t="shared" si="1"/>
        <v>72.197843120294678</v>
      </c>
    </row>
    <row r="99" spans="1:6" x14ac:dyDescent="0.25">
      <c r="A99" s="64" t="s">
        <v>397</v>
      </c>
      <c r="B99" s="83" t="s">
        <v>318</v>
      </c>
      <c r="C99" s="74" t="s">
        <v>443</v>
      </c>
      <c r="D99" s="73">
        <v>3063685</v>
      </c>
      <c r="E99" s="73">
        <v>2211914.4900000002</v>
      </c>
      <c r="F99" s="82">
        <f t="shared" si="1"/>
        <v>72.197843120294678</v>
      </c>
    </row>
    <row r="100" spans="1:6" x14ac:dyDescent="0.25">
      <c r="A100" s="64" t="s">
        <v>399</v>
      </c>
      <c r="B100" s="83" t="s">
        <v>318</v>
      </c>
      <c r="C100" s="74" t="s">
        <v>444</v>
      </c>
      <c r="D100" s="73">
        <v>2350951</v>
      </c>
      <c r="E100" s="73">
        <v>1697906.01</v>
      </c>
      <c r="F100" s="82">
        <f t="shared" si="1"/>
        <v>72.222092676538125</v>
      </c>
    </row>
    <row r="101" spans="1:6" ht="34.5" x14ac:dyDescent="0.25">
      <c r="A101" s="64" t="s">
        <v>401</v>
      </c>
      <c r="B101" s="83" t="s">
        <v>318</v>
      </c>
      <c r="C101" s="74" t="s">
        <v>445</v>
      </c>
      <c r="D101" s="73">
        <v>712734</v>
      </c>
      <c r="E101" s="73">
        <v>514008.48</v>
      </c>
      <c r="F101" s="82">
        <f t="shared" si="1"/>
        <v>72.117856030440535</v>
      </c>
    </row>
    <row r="102" spans="1:6" ht="23.25" x14ac:dyDescent="0.25">
      <c r="A102" s="64" t="s">
        <v>350</v>
      </c>
      <c r="B102" s="83" t="s">
        <v>318</v>
      </c>
      <c r="C102" s="74" t="s">
        <v>446</v>
      </c>
      <c r="D102" s="73">
        <v>830800</v>
      </c>
      <c r="E102" s="73">
        <v>530800</v>
      </c>
      <c r="F102" s="82">
        <f t="shared" si="1"/>
        <v>63.890226287915262</v>
      </c>
    </row>
    <row r="103" spans="1:6" ht="23.25" x14ac:dyDescent="0.25">
      <c r="A103" s="64" t="s">
        <v>352</v>
      </c>
      <c r="B103" s="83" t="s">
        <v>318</v>
      </c>
      <c r="C103" s="74" t="s">
        <v>447</v>
      </c>
      <c r="D103" s="73">
        <v>830800</v>
      </c>
      <c r="E103" s="73">
        <v>530800</v>
      </c>
      <c r="F103" s="82">
        <f t="shared" si="1"/>
        <v>63.890226287915262</v>
      </c>
    </row>
    <row r="104" spans="1:6" ht="23.25" x14ac:dyDescent="0.25">
      <c r="A104" s="64" t="s">
        <v>354</v>
      </c>
      <c r="B104" s="83" t="s">
        <v>318</v>
      </c>
      <c r="C104" s="74" t="s">
        <v>448</v>
      </c>
      <c r="D104" s="73">
        <v>680800</v>
      </c>
      <c r="E104" s="73">
        <v>380800</v>
      </c>
      <c r="F104" s="82">
        <f t="shared" si="1"/>
        <v>55.934195064629847</v>
      </c>
    </row>
    <row r="105" spans="1:6" x14ac:dyDescent="0.25">
      <c r="A105" s="64" t="s">
        <v>356</v>
      </c>
      <c r="B105" s="83" t="s">
        <v>318</v>
      </c>
      <c r="C105" s="74" t="s">
        <v>449</v>
      </c>
      <c r="D105" s="73">
        <v>150000</v>
      </c>
      <c r="E105" s="73">
        <v>150000</v>
      </c>
      <c r="F105" s="82">
        <f t="shared" si="1"/>
        <v>100</v>
      </c>
    </row>
    <row r="106" spans="1:6" x14ac:dyDescent="0.25">
      <c r="A106" s="64" t="s">
        <v>450</v>
      </c>
      <c r="B106" s="83" t="s">
        <v>318</v>
      </c>
      <c r="C106" s="74" t="s">
        <v>451</v>
      </c>
      <c r="D106" s="73">
        <v>31361597.469999999</v>
      </c>
      <c r="E106" s="73">
        <v>2728113.47</v>
      </c>
      <c r="F106" s="82">
        <f t="shared" si="1"/>
        <v>8.6988983026444036</v>
      </c>
    </row>
    <row r="107" spans="1:6" x14ac:dyDescent="0.25">
      <c r="A107" s="64" t="s">
        <v>452</v>
      </c>
      <c r="B107" s="83" t="s">
        <v>318</v>
      </c>
      <c r="C107" s="74" t="s">
        <v>453</v>
      </c>
      <c r="D107" s="73">
        <v>173200</v>
      </c>
      <c r="E107" s="73">
        <v>102063.47</v>
      </c>
      <c r="F107" s="82">
        <f t="shared" si="1"/>
        <v>58.928100461893763</v>
      </c>
    </row>
    <row r="108" spans="1:6" ht="45.75" x14ac:dyDescent="0.25">
      <c r="A108" s="64" t="s">
        <v>322</v>
      </c>
      <c r="B108" s="83" t="s">
        <v>318</v>
      </c>
      <c r="C108" s="74" t="s">
        <v>454</v>
      </c>
      <c r="D108" s="73">
        <v>165000</v>
      </c>
      <c r="E108" s="73">
        <v>98061.09</v>
      </c>
      <c r="F108" s="82">
        <f t="shared" si="1"/>
        <v>59.430963636363629</v>
      </c>
    </row>
    <row r="109" spans="1:6" ht="23.25" x14ac:dyDescent="0.25">
      <c r="A109" s="64" t="s">
        <v>324</v>
      </c>
      <c r="B109" s="83" t="s">
        <v>318</v>
      </c>
      <c r="C109" s="74" t="s">
        <v>455</v>
      </c>
      <c r="D109" s="73">
        <v>165000</v>
      </c>
      <c r="E109" s="73">
        <v>98061.09</v>
      </c>
      <c r="F109" s="82">
        <f t="shared" si="1"/>
        <v>59.430963636363629</v>
      </c>
    </row>
    <row r="110" spans="1:6" x14ac:dyDescent="0.25">
      <c r="A110" s="64" t="s">
        <v>326</v>
      </c>
      <c r="B110" s="83" t="s">
        <v>318</v>
      </c>
      <c r="C110" s="74" t="s">
        <v>456</v>
      </c>
      <c r="D110" s="73">
        <v>126727</v>
      </c>
      <c r="E110" s="73">
        <v>75541.69</v>
      </c>
      <c r="F110" s="82">
        <f t="shared" si="1"/>
        <v>59.609783234827617</v>
      </c>
    </row>
    <row r="111" spans="1:6" ht="34.5" x14ac:dyDescent="0.25">
      <c r="A111" s="64" t="s">
        <v>328</v>
      </c>
      <c r="B111" s="83" t="s">
        <v>318</v>
      </c>
      <c r="C111" s="74" t="s">
        <v>457</v>
      </c>
      <c r="D111" s="73">
        <v>38273</v>
      </c>
      <c r="E111" s="73">
        <v>22519.4</v>
      </c>
      <c r="F111" s="82">
        <f t="shared" si="1"/>
        <v>58.838868131581009</v>
      </c>
    </row>
    <row r="112" spans="1:6" ht="23.25" x14ac:dyDescent="0.25">
      <c r="A112" s="64" t="s">
        <v>350</v>
      </c>
      <c r="B112" s="83" t="s">
        <v>318</v>
      </c>
      <c r="C112" s="74" t="s">
        <v>458</v>
      </c>
      <c r="D112" s="73">
        <v>8200</v>
      </c>
      <c r="E112" s="73">
        <v>4002.38</v>
      </c>
      <c r="F112" s="82">
        <f t="shared" si="1"/>
        <v>48.809512195121954</v>
      </c>
    </row>
    <row r="113" spans="1:6" ht="23.25" x14ac:dyDescent="0.25">
      <c r="A113" s="64" t="s">
        <v>352</v>
      </c>
      <c r="B113" s="83" t="s">
        <v>318</v>
      </c>
      <c r="C113" s="74" t="s">
        <v>459</v>
      </c>
      <c r="D113" s="73">
        <v>8200</v>
      </c>
      <c r="E113" s="73">
        <v>4002.38</v>
      </c>
      <c r="F113" s="82">
        <f t="shared" si="1"/>
        <v>48.809512195121954</v>
      </c>
    </row>
    <row r="114" spans="1:6" x14ac:dyDescent="0.25">
      <c r="A114" s="64" t="s">
        <v>356</v>
      </c>
      <c r="B114" s="83" t="s">
        <v>318</v>
      </c>
      <c r="C114" s="74" t="s">
        <v>460</v>
      </c>
      <c r="D114" s="73">
        <v>8200</v>
      </c>
      <c r="E114" s="73">
        <v>4002.38</v>
      </c>
      <c r="F114" s="82">
        <f t="shared" si="1"/>
        <v>48.809512195121954</v>
      </c>
    </row>
    <row r="115" spans="1:6" x14ac:dyDescent="0.25">
      <c r="A115" s="64" t="s">
        <v>461</v>
      </c>
      <c r="B115" s="83" t="s">
        <v>318</v>
      </c>
      <c r="C115" s="74" t="s">
        <v>462</v>
      </c>
      <c r="D115" s="73">
        <v>542500</v>
      </c>
      <c r="E115" s="73">
        <v>395000</v>
      </c>
      <c r="F115" s="82">
        <f t="shared" si="1"/>
        <v>72.811059907834093</v>
      </c>
    </row>
    <row r="116" spans="1:6" ht="23.25" x14ac:dyDescent="0.25">
      <c r="A116" s="64" t="s">
        <v>350</v>
      </c>
      <c r="B116" s="83" t="s">
        <v>318</v>
      </c>
      <c r="C116" s="74" t="s">
        <v>463</v>
      </c>
      <c r="D116" s="73">
        <v>542500</v>
      </c>
      <c r="E116" s="73">
        <v>395000</v>
      </c>
      <c r="F116" s="82">
        <f t="shared" si="1"/>
        <v>72.811059907834093</v>
      </c>
    </row>
    <row r="117" spans="1:6" ht="23.25" x14ac:dyDescent="0.25">
      <c r="A117" s="64" t="s">
        <v>352</v>
      </c>
      <c r="B117" s="83" t="s">
        <v>318</v>
      </c>
      <c r="C117" s="74" t="s">
        <v>464</v>
      </c>
      <c r="D117" s="73">
        <v>542500</v>
      </c>
      <c r="E117" s="73">
        <v>395000</v>
      </c>
      <c r="F117" s="82">
        <f t="shared" si="1"/>
        <v>72.811059907834093</v>
      </c>
    </row>
    <row r="118" spans="1:6" x14ac:dyDescent="0.25">
      <c r="A118" s="64" t="s">
        <v>356</v>
      </c>
      <c r="B118" s="83" t="s">
        <v>318</v>
      </c>
      <c r="C118" s="74" t="s">
        <v>465</v>
      </c>
      <c r="D118" s="73">
        <v>542500</v>
      </c>
      <c r="E118" s="73">
        <v>395000</v>
      </c>
      <c r="F118" s="82">
        <f t="shared" si="1"/>
        <v>72.811059907834093</v>
      </c>
    </row>
    <row r="119" spans="1:6" x14ac:dyDescent="0.25">
      <c r="A119" s="64" t="s">
        <v>466</v>
      </c>
      <c r="B119" s="83" t="s">
        <v>318</v>
      </c>
      <c r="C119" s="74" t="s">
        <v>467</v>
      </c>
      <c r="D119" s="73">
        <v>28171797.469999999</v>
      </c>
      <c r="E119" s="73">
        <v>2154550</v>
      </c>
      <c r="F119" s="82">
        <f t="shared" si="1"/>
        <v>7.6478968099013525</v>
      </c>
    </row>
    <row r="120" spans="1:6" ht="23.25" x14ac:dyDescent="0.25">
      <c r="A120" s="64" t="s">
        <v>350</v>
      </c>
      <c r="B120" s="83" t="s">
        <v>318</v>
      </c>
      <c r="C120" s="74" t="s">
        <v>468</v>
      </c>
      <c r="D120" s="73">
        <v>28171797.469999999</v>
      </c>
      <c r="E120" s="73">
        <v>2154550</v>
      </c>
      <c r="F120" s="82">
        <f t="shared" si="1"/>
        <v>7.6478968099013525</v>
      </c>
    </row>
    <row r="121" spans="1:6" ht="23.25" x14ac:dyDescent="0.25">
      <c r="A121" s="64" t="s">
        <v>352</v>
      </c>
      <c r="B121" s="83" t="s">
        <v>318</v>
      </c>
      <c r="C121" s="74" t="s">
        <v>469</v>
      </c>
      <c r="D121" s="73">
        <v>28171797.469999999</v>
      </c>
      <c r="E121" s="73">
        <v>2154550</v>
      </c>
      <c r="F121" s="82">
        <f t="shared" si="1"/>
        <v>7.6478968099013525</v>
      </c>
    </row>
    <row r="122" spans="1:6" ht="23.25" x14ac:dyDescent="0.25">
      <c r="A122" s="64" t="s">
        <v>470</v>
      </c>
      <c r="B122" s="83" t="s">
        <v>318</v>
      </c>
      <c r="C122" s="74" t="s">
        <v>471</v>
      </c>
      <c r="D122" s="73">
        <v>26718347.469999999</v>
      </c>
      <c r="E122" s="73">
        <v>1354000</v>
      </c>
      <c r="F122" s="82">
        <f t="shared" si="1"/>
        <v>5.0676786860426297</v>
      </c>
    </row>
    <row r="123" spans="1:6" x14ac:dyDescent="0.25">
      <c r="A123" s="64" t="s">
        <v>356</v>
      </c>
      <c r="B123" s="83" t="s">
        <v>318</v>
      </c>
      <c r="C123" s="74" t="s">
        <v>472</v>
      </c>
      <c r="D123" s="73">
        <v>1453450</v>
      </c>
      <c r="E123" s="73">
        <v>800550</v>
      </c>
      <c r="F123" s="82">
        <f t="shared" si="1"/>
        <v>55.079294093364062</v>
      </c>
    </row>
    <row r="124" spans="1:6" x14ac:dyDescent="0.25">
      <c r="A124" s="64" t="s">
        <v>473</v>
      </c>
      <c r="B124" s="83" t="s">
        <v>318</v>
      </c>
      <c r="C124" s="74" t="s">
        <v>474</v>
      </c>
      <c r="D124" s="73">
        <v>2474100</v>
      </c>
      <c r="E124" s="73">
        <v>76500</v>
      </c>
      <c r="F124" s="82">
        <f t="shared" si="1"/>
        <v>3.0920334667151694</v>
      </c>
    </row>
    <row r="125" spans="1:6" ht="23.25" x14ac:dyDescent="0.25">
      <c r="A125" s="64" t="s">
        <v>350</v>
      </c>
      <c r="B125" s="83" t="s">
        <v>318</v>
      </c>
      <c r="C125" s="74" t="s">
        <v>475</v>
      </c>
      <c r="D125" s="73">
        <v>2474100</v>
      </c>
      <c r="E125" s="73">
        <v>76500</v>
      </c>
      <c r="F125" s="82">
        <f t="shared" si="1"/>
        <v>3.0920334667151694</v>
      </c>
    </row>
    <row r="126" spans="1:6" ht="23.25" x14ac:dyDescent="0.25">
      <c r="A126" s="64" t="s">
        <v>352</v>
      </c>
      <c r="B126" s="83" t="s">
        <v>318</v>
      </c>
      <c r="C126" s="74" t="s">
        <v>476</v>
      </c>
      <c r="D126" s="73">
        <v>2474100</v>
      </c>
      <c r="E126" s="73">
        <v>76500</v>
      </c>
      <c r="F126" s="82">
        <f t="shared" si="1"/>
        <v>3.0920334667151694</v>
      </c>
    </row>
    <row r="127" spans="1:6" x14ac:dyDescent="0.25">
      <c r="A127" s="64" t="s">
        <v>356</v>
      </c>
      <c r="B127" s="83" t="s">
        <v>318</v>
      </c>
      <c r="C127" s="74" t="s">
        <v>477</v>
      </c>
      <c r="D127" s="73">
        <v>2474100</v>
      </c>
      <c r="E127" s="73">
        <v>76500</v>
      </c>
      <c r="F127" s="82">
        <f t="shared" si="1"/>
        <v>3.0920334667151694</v>
      </c>
    </row>
    <row r="128" spans="1:6" x14ac:dyDescent="0.25">
      <c r="A128" s="64" t="s">
        <v>478</v>
      </c>
      <c r="B128" s="83" t="s">
        <v>318</v>
      </c>
      <c r="C128" s="74" t="s">
        <v>479</v>
      </c>
      <c r="D128" s="73">
        <v>212384121.56</v>
      </c>
      <c r="E128" s="73">
        <v>79695440.400000006</v>
      </c>
      <c r="F128" s="82">
        <f t="shared" si="1"/>
        <v>37.524198991253442</v>
      </c>
    </row>
    <row r="129" spans="1:6" x14ac:dyDescent="0.25">
      <c r="A129" s="64" t="s">
        <v>480</v>
      </c>
      <c r="B129" s="83" t="s">
        <v>318</v>
      </c>
      <c r="C129" s="74" t="s">
        <v>481</v>
      </c>
      <c r="D129" s="73">
        <v>330472.53999999998</v>
      </c>
      <c r="E129" s="73">
        <v>330472.53999999998</v>
      </c>
      <c r="F129" s="82">
        <f t="shared" si="1"/>
        <v>100</v>
      </c>
    </row>
    <row r="130" spans="1:6" ht="23.25" x14ac:dyDescent="0.25">
      <c r="A130" s="64" t="s">
        <v>350</v>
      </c>
      <c r="B130" s="83" t="s">
        <v>318</v>
      </c>
      <c r="C130" s="74" t="s">
        <v>482</v>
      </c>
      <c r="D130" s="73">
        <v>330472.53999999998</v>
      </c>
      <c r="E130" s="73">
        <v>330472.53999999998</v>
      </c>
      <c r="F130" s="82">
        <f t="shared" si="1"/>
        <v>100</v>
      </c>
    </row>
    <row r="131" spans="1:6" ht="23.25" x14ac:dyDescent="0.25">
      <c r="A131" s="64" t="s">
        <v>352</v>
      </c>
      <c r="B131" s="83" t="s">
        <v>318</v>
      </c>
      <c r="C131" s="74" t="s">
        <v>483</v>
      </c>
      <c r="D131" s="73">
        <v>330472.53999999998</v>
      </c>
      <c r="E131" s="73">
        <v>330472.53999999998</v>
      </c>
      <c r="F131" s="82">
        <f t="shared" si="1"/>
        <v>100</v>
      </c>
    </row>
    <row r="132" spans="1:6" ht="23.25" x14ac:dyDescent="0.25">
      <c r="A132" s="64" t="s">
        <v>470</v>
      </c>
      <c r="B132" s="83" t="s">
        <v>318</v>
      </c>
      <c r="C132" s="74" t="s">
        <v>484</v>
      </c>
      <c r="D132" s="73">
        <v>330472.53999999998</v>
      </c>
      <c r="E132" s="73">
        <v>330472.53999999998</v>
      </c>
      <c r="F132" s="82">
        <f t="shared" si="1"/>
        <v>100</v>
      </c>
    </row>
    <row r="133" spans="1:6" x14ac:dyDescent="0.25">
      <c r="A133" s="64" t="s">
        <v>485</v>
      </c>
      <c r="B133" s="83" t="s">
        <v>318</v>
      </c>
      <c r="C133" s="74" t="s">
        <v>486</v>
      </c>
      <c r="D133" s="73">
        <v>161903712.19999999</v>
      </c>
      <c r="E133" s="73">
        <v>43433252.530000001</v>
      </c>
      <c r="F133" s="82">
        <f t="shared" si="1"/>
        <v>26.826594609731252</v>
      </c>
    </row>
    <row r="134" spans="1:6" ht="23.25" x14ac:dyDescent="0.25">
      <c r="A134" s="64" t="s">
        <v>350</v>
      </c>
      <c r="B134" s="83" t="s">
        <v>318</v>
      </c>
      <c r="C134" s="74" t="s">
        <v>487</v>
      </c>
      <c r="D134" s="73">
        <v>16042222.189999999</v>
      </c>
      <c r="E134" s="73">
        <v>9286110.1899999995</v>
      </c>
      <c r="F134" s="82">
        <f t="shared" si="1"/>
        <v>57.885435571317188</v>
      </c>
    </row>
    <row r="135" spans="1:6" ht="23.25" x14ac:dyDescent="0.25">
      <c r="A135" s="64" t="s">
        <v>352</v>
      </c>
      <c r="B135" s="83" t="s">
        <v>318</v>
      </c>
      <c r="C135" s="74" t="s">
        <v>488</v>
      </c>
      <c r="D135" s="73">
        <v>16042222.189999999</v>
      </c>
      <c r="E135" s="73">
        <v>9286110.1899999995</v>
      </c>
      <c r="F135" s="82">
        <f t="shared" si="1"/>
        <v>57.885435571317188</v>
      </c>
    </row>
    <row r="136" spans="1:6" ht="23.25" x14ac:dyDescent="0.25">
      <c r="A136" s="64" t="s">
        <v>470</v>
      </c>
      <c r="B136" s="83" t="s">
        <v>318</v>
      </c>
      <c r="C136" s="74" t="s">
        <v>489</v>
      </c>
      <c r="D136" s="73">
        <v>15776112</v>
      </c>
      <c r="E136" s="73">
        <v>9020000</v>
      </c>
      <c r="F136" s="82">
        <f t="shared" ref="F136:F199" si="2">E136/D136*100</f>
        <v>57.175050481386037</v>
      </c>
    </row>
    <row r="137" spans="1:6" x14ac:dyDescent="0.25">
      <c r="A137" s="64" t="s">
        <v>356</v>
      </c>
      <c r="B137" s="83" t="s">
        <v>318</v>
      </c>
      <c r="C137" s="74" t="s">
        <v>490</v>
      </c>
      <c r="D137" s="73">
        <v>266110.19</v>
      </c>
      <c r="E137" s="73">
        <v>266110.19</v>
      </c>
      <c r="F137" s="82">
        <f t="shared" si="2"/>
        <v>100</v>
      </c>
    </row>
    <row r="138" spans="1:6" ht="23.25" x14ac:dyDescent="0.25">
      <c r="A138" s="64" t="s">
        <v>491</v>
      </c>
      <c r="B138" s="83" t="s">
        <v>318</v>
      </c>
      <c r="C138" s="74" t="s">
        <v>492</v>
      </c>
      <c r="D138" s="73">
        <v>136972647.90000001</v>
      </c>
      <c r="E138" s="73">
        <v>34147142.340000004</v>
      </c>
      <c r="F138" s="82">
        <f t="shared" si="2"/>
        <v>24.929898679428248</v>
      </c>
    </row>
    <row r="139" spans="1:6" x14ac:dyDescent="0.25">
      <c r="A139" s="64" t="s">
        <v>493</v>
      </c>
      <c r="B139" s="83" t="s">
        <v>318</v>
      </c>
      <c r="C139" s="74" t="s">
        <v>494</v>
      </c>
      <c r="D139" s="73">
        <v>136972647.90000001</v>
      </c>
      <c r="E139" s="73">
        <v>34147142.340000004</v>
      </c>
      <c r="F139" s="82">
        <f t="shared" si="2"/>
        <v>24.929898679428248</v>
      </c>
    </row>
    <row r="140" spans="1:6" ht="23.25" x14ac:dyDescent="0.25">
      <c r="A140" s="64" t="s">
        <v>495</v>
      </c>
      <c r="B140" s="83" t="s">
        <v>318</v>
      </c>
      <c r="C140" s="74" t="s">
        <v>496</v>
      </c>
      <c r="D140" s="73">
        <v>136972647.90000001</v>
      </c>
      <c r="E140" s="73">
        <v>34147142.340000004</v>
      </c>
      <c r="F140" s="82">
        <f t="shared" si="2"/>
        <v>24.929898679428248</v>
      </c>
    </row>
    <row r="141" spans="1:6" ht="23.25" x14ac:dyDescent="0.25">
      <c r="A141" s="64" t="s">
        <v>497</v>
      </c>
      <c r="B141" s="83" t="s">
        <v>318</v>
      </c>
      <c r="C141" s="74" t="s">
        <v>498</v>
      </c>
      <c r="D141" s="73">
        <v>8888842.1099999994</v>
      </c>
      <c r="E141" s="73" t="s">
        <v>33</v>
      </c>
      <c r="F141" s="82"/>
    </row>
    <row r="142" spans="1:6" ht="23.25" x14ac:dyDescent="0.25">
      <c r="A142" s="64" t="s">
        <v>499</v>
      </c>
      <c r="B142" s="83" t="s">
        <v>318</v>
      </c>
      <c r="C142" s="74" t="s">
        <v>500</v>
      </c>
      <c r="D142" s="73">
        <v>8888842.1099999994</v>
      </c>
      <c r="E142" s="73" t="s">
        <v>33</v>
      </c>
      <c r="F142" s="82"/>
    </row>
    <row r="143" spans="1:6" x14ac:dyDescent="0.25">
      <c r="A143" s="64" t="s">
        <v>501</v>
      </c>
      <c r="B143" s="83" t="s">
        <v>318</v>
      </c>
      <c r="C143" s="74" t="s">
        <v>502</v>
      </c>
      <c r="D143" s="73">
        <v>8888842.1099999994</v>
      </c>
      <c r="E143" s="73" t="s">
        <v>33</v>
      </c>
      <c r="F143" s="82"/>
    </row>
    <row r="144" spans="1:6" x14ac:dyDescent="0.25">
      <c r="A144" s="64" t="s">
        <v>503</v>
      </c>
      <c r="B144" s="83" t="s">
        <v>318</v>
      </c>
      <c r="C144" s="74" t="s">
        <v>504</v>
      </c>
      <c r="D144" s="73">
        <v>32258682.57</v>
      </c>
      <c r="E144" s="73">
        <v>22876276.859999999</v>
      </c>
      <c r="F144" s="82">
        <f t="shared" si="2"/>
        <v>70.915099556094489</v>
      </c>
    </row>
    <row r="145" spans="1:6" ht="23.25" x14ac:dyDescent="0.25">
      <c r="A145" s="64" t="s">
        <v>350</v>
      </c>
      <c r="B145" s="83" t="s">
        <v>318</v>
      </c>
      <c r="C145" s="74" t="s">
        <v>505</v>
      </c>
      <c r="D145" s="73">
        <v>22130275.309999999</v>
      </c>
      <c r="E145" s="73">
        <v>17904367.399999999</v>
      </c>
      <c r="F145" s="82">
        <f t="shared" si="2"/>
        <v>80.904404257047631</v>
      </c>
    </row>
    <row r="146" spans="1:6" ht="23.25" x14ac:dyDescent="0.25">
      <c r="A146" s="64" t="s">
        <v>352</v>
      </c>
      <c r="B146" s="83" t="s">
        <v>318</v>
      </c>
      <c r="C146" s="74" t="s">
        <v>506</v>
      </c>
      <c r="D146" s="73">
        <v>22130275.309999999</v>
      </c>
      <c r="E146" s="73">
        <v>17904367.399999999</v>
      </c>
      <c r="F146" s="82">
        <f t="shared" si="2"/>
        <v>80.904404257047631</v>
      </c>
    </row>
    <row r="147" spans="1:6" x14ac:dyDescent="0.25">
      <c r="A147" s="64" t="s">
        <v>356</v>
      </c>
      <c r="B147" s="83" t="s">
        <v>318</v>
      </c>
      <c r="C147" s="74" t="s">
        <v>507</v>
      </c>
      <c r="D147" s="73">
        <v>22130275.309999999</v>
      </c>
      <c r="E147" s="73">
        <v>17904367.399999999</v>
      </c>
      <c r="F147" s="82">
        <f t="shared" si="2"/>
        <v>80.904404257047631</v>
      </c>
    </row>
    <row r="148" spans="1:6" x14ac:dyDescent="0.25">
      <c r="A148" s="64" t="s">
        <v>336</v>
      </c>
      <c r="B148" s="83" t="s">
        <v>318</v>
      </c>
      <c r="C148" s="74" t="s">
        <v>508</v>
      </c>
      <c r="D148" s="73">
        <v>10128407.26</v>
      </c>
      <c r="E148" s="73">
        <v>4971909.46</v>
      </c>
      <c r="F148" s="82">
        <f t="shared" si="2"/>
        <v>49.088759292248284</v>
      </c>
    </row>
    <row r="149" spans="1:6" ht="34.5" x14ac:dyDescent="0.25">
      <c r="A149" s="64" t="s">
        <v>509</v>
      </c>
      <c r="B149" s="83" t="s">
        <v>318</v>
      </c>
      <c r="C149" s="74" t="s">
        <v>510</v>
      </c>
      <c r="D149" s="73">
        <v>10128407.26</v>
      </c>
      <c r="E149" s="73">
        <v>4971909.46</v>
      </c>
      <c r="F149" s="82">
        <f t="shared" si="2"/>
        <v>49.088759292248284</v>
      </c>
    </row>
    <row r="150" spans="1:6" ht="45.75" x14ac:dyDescent="0.25">
      <c r="A150" s="64" t="s">
        <v>511</v>
      </c>
      <c r="B150" s="83" t="s">
        <v>318</v>
      </c>
      <c r="C150" s="74" t="s">
        <v>512</v>
      </c>
      <c r="D150" s="73">
        <v>10128407.26</v>
      </c>
      <c r="E150" s="73">
        <v>4971909.46</v>
      </c>
      <c r="F150" s="82">
        <f t="shared" si="2"/>
        <v>49.088759292248284</v>
      </c>
    </row>
    <row r="151" spans="1:6" x14ac:dyDescent="0.25">
      <c r="A151" s="64" t="s">
        <v>513</v>
      </c>
      <c r="B151" s="83" t="s">
        <v>318</v>
      </c>
      <c r="C151" s="74" t="s">
        <v>514</v>
      </c>
      <c r="D151" s="73">
        <v>17891254.25</v>
      </c>
      <c r="E151" s="73">
        <v>13055438.470000001</v>
      </c>
      <c r="F151" s="82">
        <f t="shared" si="2"/>
        <v>72.971063333919133</v>
      </c>
    </row>
    <row r="152" spans="1:6" ht="45.75" x14ac:dyDescent="0.25">
      <c r="A152" s="64" t="s">
        <v>322</v>
      </c>
      <c r="B152" s="83" t="s">
        <v>318</v>
      </c>
      <c r="C152" s="74" t="s">
        <v>515</v>
      </c>
      <c r="D152" s="73">
        <v>12391057</v>
      </c>
      <c r="E152" s="73">
        <v>8748606.8800000008</v>
      </c>
      <c r="F152" s="82">
        <f t="shared" si="2"/>
        <v>70.604201723872322</v>
      </c>
    </row>
    <row r="153" spans="1:6" x14ac:dyDescent="0.25">
      <c r="A153" s="64" t="s">
        <v>397</v>
      </c>
      <c r="B153" s="83" t="s">
        <v>318</v>
      </c>
      <c r="C153" s="74" t="s">
        <v>516</v>
      </c>
      <c r="D153" s="73">
        <v>7130057</v>
      </c>
      <c r="E153" s="73">
        <v>4899052.67</v>
      </c>
      <c r="F153" s="82">
        <f t="shared" si="2"/>
        <v>68.709866835566672</v>
      </c>
    </row>
    <row r="154" spans="1:6" x14ac:dyDescent="0.25">
      <c r="A154" s="64" t="s">
        <v>399</v>
      </c>
      <c r="B154" s="83" t="s">
        <v>318</v>
      </c>
      <c r="C154" s="74" t="s">
        <v>517</v>
      </c>
      <c r="D154" s="73">
        <v>5462788</v>
      </c>
      <c r="E154" s="73">
        <v>3789286.24</v>
      </c>
      <c r="F154" s="82">
        <f t="shared" si="2"/>
        <v>69.365427323923242</v>
      </c>
    </row>
    <row r="155" spans="1:6" ht="34.5" x14ac:dyDescent="0.25">
      <c r="A155" s="64" t="s">
        <v>401</v>
      </c>
      <c r="B155" s="83" t="s">
        <v>318</v>
      </c>
      <c r="C155" s="74" t="s">
        <v>518</v>
      </c>
      <c r="D155" s="73">
        <v>1667269</v>
      </c>
      <c r="E155" s="73">
        <v>1109766.43</v>
      </c>
      <c r="F155" s="82">
        <f t="shared" si="2"/>
        <v>66.561930318382935</v>
      </c>
    </row>
    <row r="156" spans="1:6" ht="23.25" x14ac:dyDescent="0.25">
      <c r="A156" s="64" t="s">
        <v>324</v>
      </c>
      <c r="B156" s="83" t="s">
        <v>318</v>
      </c>
      <c r="C156" s="74" t="s">
        <v>519</v>
      </c>
      <c r="D156" s="73">
        <v>5261000</v>
      </c>
      <c r="E156" s="73">
        <v>3849554.21</v>
      </c>
      <c r="F156" s="82">
        <f t="shared" si="2"/>
        <v>73.17153031743014</v>
      </c>
    </row>
    <row r="157" spans="1:6" x14ac:dyDescent="0.25">
      <c r="A157" s="64" t="s">
        <v>326</v>
      </c>
      <c r="B157" s="83" t="s">
        <v>318</v>
      </c>
      <c r="C157" s="74" t="s">
        <v>520</v>
      </c>
      <c r="D157" s="73">
        <v>4030529.1</v>
      </c>
      <c r="E157" s="73">
        <v>2935399.91</v>
      </c>
      <c r="F157" s="82">
        <f t="shared" si="2"/>
        <v>72.829145682138858</v>
      </c>
    </row>
    <row r="158" spans="1:6" ht="23.25" x14ac:dyDescent="0.25">
      <c r="A158" s="64" t="s">
        <v>347</v>
      </c>
      <c r="B158" s="83" t="s">
        <v>318</v>
      </c>
      <c r="C158" s="74" t="s">
        <v>521</v>
      </c>
      <c r="D158" s="73">
        <v>49533.9</v>
      </c>
      <c r="E158" s="73">
        <v>49533.9</v>
      </c>
      <c r="F158" s="82">
        <f t="shared" si="2"/>
        <v>100</v>
      </c>
    </row>
    <row r="159" spans="1:6" ht="34.5" x14ac:dyDescent="0.25">
      <c r="A159" s="64" t="s">
        <v>328</v>
      </c>
      <c r="B159" s="83" t="s">
        <v>318</v>
      </c>
      <c r="C159" s="74" t="s">
        <v>522</v>
      </c>
      <c r="D159" s="73">
        <v>1180937</v>
      </c>
      <c r="E159" s="73">
        <v>864620.4</v>
      </c>
      <c r="F159" s="82">
        <f t="shared" si="2"/>
        <v>73.214777756984489</v>
      </c>
    </row>
    <row r="160" spans="1:6" ht="23.25" x14ac:dyDescent="0.25">
      <c r="A160" s="64" t="s">
        <v>350</v>
      </c>
      <c r="B160" s="83" t="s">
        <v>318</v>
      </c>
      <c r="C160" s="74" t="s">
        <v>523</v>
      </c>
      <c r="D160" s="73">
        <v>872732.59</v>
      </c>
      <c r="E160" s="73">
        <v>678586.59</v>
      </c>
      <c r="F160" s="82">
        <f t="shared" si="2"/>
        <v>77.7542397035958</v>
      </c>
    </row>
    <row r="161" spans="1:6" ht="23.25" x14ac:dyDescent="0.25">
      <c r="A161" s="64" t="s">
        <v>352</v>
      </c>
      <c r="B161" s="83" t="s">
        <v>318</v>
      </c>
      <c r="C161" s="74" t="s">
        <v>524</v>
      </c>
      <c r="D161" s="73">
        <v>872732.59</v>
      </c>
      <c r="E161" s="73">
        <v>678586.59</v>
      </c>
      <c r="F161" s="82">
        <f t="shared" si="2"/>
        <v>77.7542397035958</v>
      </c>
    </row>
    <row r="162" spans="1:6" ht="23.25" x14ac:dyDescent="0.25">
      <c r="A162" s="64" t="s">
        <v>354</v>
      </c>
      <c r="B162" s="83" t="s">
        <v>318</v>
      </c>
      <c r="C162" s="74" t="s">
        <v>525</v>
      </c>
      <c r="D162" s="73">
        <v>80000</v>
      </c>
      <c r="E162" s="73">
        <v>80000</v>
      </c>
      <c r="F162" s="82">
        <f t="shared" si="2"/>
        <v>100</v>
      </c>
    </row>
    <row r="163" spans="1:6" x14ac:dyDescent="0.25">
      <c r="A163" s="64" t="s">
        <v>356</v>
      </c>
      <c r="B163" s="83" t="s">
        <v>318</v>
      </c>
      <c r="C163" s="74" t="s">
        <v>526</v>
      </c>
      <c r="D163" s="73">
        <v>792732.59</v>
      </c>
      <c r="E163" s="73">
        <v>598586.59</v>
      </c>
      <c r="F163" s="82">
        <f t="shared" si="2"/>
        <v>75.509269777845262</v>
      </c>
    </row>
    <row r="164" spans="1:6" x14ac:dyDescent="0.25">
      <c r="A164" s="64" t="s">
        <v>336</v>
      </c>
      <c r="B164" s="83" t="s">
        <v>318</v>
      </c>
      <c r="C164" s="74" t="s">
        <v>527</v>
      </c>
      <c r="D164" s="73">
        <v>4627464.66</v>
      </c>
      <c r="E164" s="73">
        <v>3628245</v>
      </c>
      <c r="F164" s="82">
        <f t="shared" si="2"/>
        <v>78.406757621785914</v>
      </c>
    </row>
    <row r="165" spans="1:6" x14ac:dyDescent="0.25">
      <c r="A165" s="64" t="s">
        <v>338</v>
      </c>
      <c r="B165" s="83" t="s">
        <v>318</v>
      </c>
      <c r="C165" s="74" t="s">
        <v>528</v>
      </c>
      <c r="D165" s="73">
        <v>4627464.66</v>
      </c>
      <c r="E165" s="73">
        <v>3628245</v>
      </c>
      <c r="F165" s="82">
        <f t="shared" si="2"/>
        <v>78.406757621785914</v>
      </c>
    </row>
    <row r="166" spans="1:6" x14ac:dyDescent="0.25">
      <c r="A166" s="64" t="s">
        <v>360</v>
      </c>
      <c r="B166" s="83" t="s">
        <v>318</v>
      </c>
      <c r="C166" s="74" t="s">
        <v>529</v>
      </c>
      <c r="D166" s="73">
        <v>4516526.66</v>
      </c>
      <c r="E166" s="73">
        <v>3573807</v>
      </c>
      <c r="F166" s="82">
        <f t="shared" si="2"/>
        <v>79.127331000853644</v>
      </c>
    </row>
    <row r="167" spans="1:6" x14ac:dyDescent="0.25">
      <c r="A167" s="64" t="s">
        <v>340</v>
      </c>
      <c r="B167" s="83" t="s">
        <v>318</v>
      </c>
      <c r="C167" s="74" t="s">
        <v>530</v>
      </c>
      <c r="D167" s="73">
        <v>110938</v>
      </c>
      <c r="E167" s="73">
        <v>54438</v>
      </c>
      <c r="F167" s="82">
        <f t="shared" si="2"/>
        <v>49.070652075934305</v>
      </c>
    </row>
    <row r="168" spans="1:6" x14ac:dyDescent="0.25">
      <c r="A168" s="64" t="s">
        <v>531</v>
      </c>
      <c r="B168" s="83" t="s">
        <v>318</v>
      </c>
      <c r="C168" s="74" t="s">
        <v>532</v>
      </c>
      <c r="D168" s="73">
        <v>50000</v>
      </c>
      <c r="E168" s="73">
        <v>50000</v>
      </c>
      <c r="F168" s="82">
        <f t="shared" si="2"/>
        <v>100</v>
      </c>
    </row>
    <row r="169" spans="1:6" x14ac:dyDescent="0.25">
      <c r="A169" s="64" t="s">
        <v>533</v>
      </c>
      <c r="B169" s="83" t="s">
        <v>318</v>
      </c>
      <c r="C169" s="74" t="s">
        <v>534</v>
      </c>
      <c r="D169" s="73">
        <v>50000</v>
      </c>
      <c r="E169" s="73">
        <v>50000</v>
      </c>
      <c r="F169" s="82">
        <f t="shared" si="2"/>
        <v>100</v>
      </c>
    </row>
    <row r="170" spans="1:6" ht="23.25" x14ac:dyDescent="0.25">
      <c r="A170" s="64" t="s">
        <v>350</v>
      </c>
      <c r="B170" s="83" t="s">
        <v>318</v>
      </c>
      <c r="C170" s="74" t="s">
        <v>535</v>
      </c>
      <c r="D170" s="73">
        <v>50000</v>
      </c>
      <c r="E170" s="73">
        <v>50000</v>
      </c>
      <c r="F170" s="82">
        <f t="shared" si="2"/>
        <v>100</v>
      </c>
    </row>
    <row r="171" spans="1:6" ht="23.25" x14ac:dyDescent="0.25">
      <c r="A171" s="64" t="s">
        <v>352</v>
      </c>
      <c r="B171" s="83" t="s">
        <v>318</v>
      </c>
      <c r="C171" s="74" t="s">
        <v>536</v>
      </c>
      <c r="D171" s="73">
        <v>50000</v>
      </c>
      <c r="E171" s="73">
        <v>50000</v>
      </c>
      <c r="F171" s="82">
        <f t="shared" si="2"/>
        <v>100</v>
      </c>
    </row>
    <row r="172" spans="1:6" x14ac:dyDescent="0.25">
      <c r="A172" s="64" t="s">
        <v>356</v>
      </c>
      <c r="B172" s="83" t="s">
        <v>318</v>
      </c>
      <c r="C172" s="74" t="s">
        <v>537</v>
      </c>
      <c r="D172" s="73">
        <v>50000</v>
      </c>
      <c r="E172" s="73">
        <v>50000</v>
      </c>
      <c r="F172" s="82">
        <f t="shared" si="2"/>
        <v>100</v>
      </c>
    </row>
    <row r="173" spans="1:6" x14ac:dyDescent="0.25">
      <c r="A173" s="64" t="s">
        <v>538</v>
      </c>
      <c r="B173" s="83" t="s">
        <v>318</v>
      </c>
      <c r="C173" s="74" t="s">
        <v>539</v>
      </c>
      <c r="D173" s="73">
        <v>451822292.91000003</v>
      </c>
      <c r="E173" s="73">
        <v>261186260.47999999</v>
      </c>
      <c r="F173" s="82">
        <f t="shared" si="2"/>
        <v>57.807298262732367</v>
      </c>
    </row>
    <row r="174" spans="1:6" x14ac:dyDescent="0.25">
      <c r="A174" s="64" t="s">
        <v>540</v>
      </c>
      <c r="B174" s="83" t="s">
        <v>318</v>
      </c>
      <c r="C174" s="74" t="s">
        <v>541</v>
      </c>
      <c r="D174" s="73">
        <v>83565977.620000005</v>
      </c>
      <c r="E174" s="73">
        <v>49794310.07</v>
      </c>
      <c r="F174" s="82">
        <f t="shared" si="2"/>
        <v>59.586821680504855</v>
      </c>
    </row>
    <row r="175" spans="1:6" ht="45.75" x14ac:dyDescent="0.25">
      <c r="A175" s="64" t="s">
        <v>322</v>
      </c>
      <c r="B175" s="83" t="s">
        <v>318</v>
      </c>
      <c r="C175" s="74" t="s">
        <v>542</v>
      </c>
      <c r="D175" s="73">
        <v>61030632.060000002</v>
      </c>
      <c r="E175" s="73">
        <v>36438171.390000001</v>
      </c>
      <c r="F175" s="82">
        <f t="shared" si="2"/>
        <v>59.704725578095221</v>
      </c>
    </row>
    <row r="176" spans="1:6" x14ac:dyDescent="0.25">
      <c r="A176" s="64" t="s">
        <v>397</v>
      </c>
      <c r="B176" s="83" t="s">
        <v>318</v>
      </c>
      <c r="C176" s="74" t="s">
        <v>543</v>
      </c>
      <c r="D176" s="73">
        <v>61030632.060000002</v>
      </c>
      <c r="E176" s="73">
        <v>36438171.390000001</v>
      </c>
      <c r="F176" s="82">
        <f t="shared" si="2"/>
        <v>59.704725578095221</v>
      </c>
    </row>
    <row r="177" spans="1:6" x14ac:dyDescent="0.25">
      <c r="A177" s="64" t="s">
        <v>399</v>
      </c>
      <c r="B177" s="83" t="s">
        <v>318</v>
      </c>
      <c r="C177" s="74" t="s">
        <v>544</v>
      </c>
      <c r="D177" s="73">
        <v>46992344.890000001</v>
      </c>
      <c r="E177" s="73">
        <v>28178436.620000001</v>
      </c>
      <c r="F177" s="82">
        <f t="shared" si="2"/>
        <v>59.963887067053747</v>
      </c>
    </row>
    <row r="178" spans="1:6" ht="34.5" x14ac:dyDescent="0.25">
      <c r="A178" s="64" t="s">
        <v>401</v>
      </c>
      <c r="B178" s="83" t="s">
        <v>318</v>
      </c>
      <c r="C178" s="74" t="s">
        <v>545</v>
      </c>
      <c r="D178" s="73">
        <v>14038287.17</v>
      </c>
      <c r="E178" s="73">
        <v>8259734.7699999996</v>
      </c>
      <c r="F178" s="82">
        <f t="shared" si="2"/>
        <v>58.837197657924811</v>
      </c>
    </row>
    <row r="179" spans="1:6" ht="23.25" x14ac:dyDescent="0.25">
      <c r="A179" s="64" t="s">
        <v>350</v>
      </c>
      <c r="B179" s="83" t="s">
        <v>318</v>
      </c>
      <c r="C179" s="74" t="s">
        <v>546</v>
      </c>
      <c r="D179" s="73">
        <v>15494650.59</v>
      </c>
      <c r="E179" s="73">
        <v>7717919.5700000003</v>
      </c>
      <c r="F179" s="82">
        <f t="shared" si="2"/>
        <v>49.810220147726483</v>
      </c>
    </row>
    <row r="180" spans="1:6" ht="23.25" x14ac:dyDescent="0.25">
      <c r="A180" s="64" t="s">
        <v>352</v>
      </c>
      <c r="B180" s="83" t="s">
        <v>318</v>
      </c>
      <c r="C180" s="74" t="s">
        <v>547</v>
      </c>
      <c r="D180" s="73">
        <v>15494650.59</v>
      </c>
      <c r="E180" s="73">
        <v>7717919.5700000003</v>
      </c>
      <c r="F180" s="82">
        <f t="shared" si="2"/>
        <v>49.810220147726483</v>
      </c>
    </row>
    <row r="181" spans="1:6" ht="23.25" x14ac:dyDescent="0.25">
      <c r="A181" s="64" t="s">
        <v>354</v>
      </c>
      <c r="B181" s="83" t="s">
        <v>318</v>
      </c>
      <c r="C181" s="74" t="s">
        <v>548</v>
      </c>
      <c r="D181" s="73">
        <v>87161.53</v>
      </c>
      <c r="E181" s="73">
        <v>45080</v>
      </c>
      <c r="F181" s="82">
        <f t="shared" si="2"/>
        <v>51.720065033277876</v>
      </c>
    </row>
    <row r="182" spans="1:6" x14ac:dyDescent="0.25">
      <c r="A182" s="64" t="s">
        <v>356</v>
      </c>
      <c r="B182" s="83" t="s">
        <v>318</v>
      </c>
      <c r="C182" s="74" t="s">
        <v>549</v>
      </c>
      <c r="D182" s="73">
        <v>15407489.060000001</v>
      </c>
      <c r="E182" s="73">
        <v>7672839.5700000003</v>
      </c>
      <c r="F182" s="82">
        <f t="shared" si="2"/>
        <v>49.799415986085407</v>
      </c>
    </row>
    <row r="183" spans="1:6" ht="23.25" x14ac:dyDescent="0.25">
      <c r="A183" s="64" t="s">
        <v>497</v>
      </c>
      <c r="B183" s="83" t="s">
        <v>318</v>
      </c>
      <c r="C183" s="74" t="s">
        <v>550</v>
      </c>
      <c r="D183" s="73">
        <v>6413256.5700000003</v>
      </c>
      <c r="E183" s="73">
        <v>5179540.71</v>
      </c>
      <c r="F183" s="82">
        <f t="shared" si="2"/>
        <v>80.763035962554667</v>
      </c>
    </row>
    <row r="184" spans="1:6" x14ac:dyDescent="0.25">
      <c r="A184" s="64" t="s">
        <v>551</v>
      </c>
      <c r="B184" s="83" t="s">
        <v>318</v>
      </c>
      <c r="C184" s="74" t="s">
        <v>552</v>
      </c>
      <c r="D184" s="73">
        <v>6413256.5700000003</v>
      </c>
      <c r="E184" s="73">
        <v>5179540.71</v>
      </c>
      <c r="F184" s="82">
        <f t="shared" si="2"/>
        <v>80.763035962554667</v>
      </c>
    </row>
    <row r="185" spans="1:6" ht="45.75" x14ac:dyDescent="0.25">
      <c r="A185" s="64" t="s">
        <v>553</v>
      </c>
      <c r="B185" s="83" t="s">
        <v>318</v>
      </c>
      <c r="C185" s="74" t="s">
        <v>554</v>
      </c>
      <c r="D185" s="73">
        <v>6413256.5700000003</v>
      </c>
      <c r="E185" s="73">
        <v>5179540.71</v>
      </c>
      <c r="F185" s="82">
        <f t="shared" si="2"/>
        <v>80.763035962554667</v>
      </c>
    </row>
    <row r="186" spans="1:6" x14ac:dyDescent="0.25">
      <c r="A186" s="64" t="s">
        <v>336</v>
      </c>
      <c r="B186" s="83" t="s">
        <v>318</v>
      </c>
      <c r="C186" s="74" t="s">
        <v>555</v>
      </c>
      <c r="D186" s="73">
        <v>627438.4</v>
      </c>
      <c r="E186" s="73">
        <v>458678.4</v>
      </c>
      <c r="F186" s="82">
        <f t="shared" si="2"/>
        <v>73.103335721881223</v>
      </c>
    </row>
    <row r="187" spans="1:6" x14ac:dyDescent="0.25">
      <c r="A187" s="64" t="s">
        <v>338</v>
      </c>
      <c r="B187" s="83" t="s">
        <v>318</v>
      </c>
      <c r="C187" s="74" t="s">
        <v>556</v>
      </c>
      <c r="D187" s="73">
        <v>627438.4</v>
      </c>
      <c r="E187" s="73">
        <v>458678.4</v>
      </c>
      <c r="F187" s="82">
        <f t="shared" si="2"/>
        <v>73.103335721881223</v>
      </c>
    </row>
    <row r="188" spans="1:6" x14ac:dyDescent="0.25">
      <c r="A188" s="64" t="s">
        <v>360</v>
      </c>
      <c r="B188" s="83" t="s">
        <v>318</v>
      </c>
      <c r="C188" s="74" t="s">
        <v>557</v>
      </c>
      <c r="D188" s="73">
        <v>627382</v>
      </c>
      <c r="E188" s="73">
        <v>458622</v>
      </c>
      <c r="F188" s="82">
        <f t="shared" si="2"/>
        <v>73.100917782148684</v>
      </c>
    </row>
    <row r="189" spans="1:6" x14ac:dyDescent="0.25">
      <c r="A189" s="64" t="s">
        <v>340</v>
      </c>
      <c r="B189" s="83" t="s">
        <v>318</v>
      </c>
      <c r="C189" s="74" t="s">
        <v>558</v>
      </c>
      <c r="D189" s="73">
        <v>56.4</v>
      </c>
      <c r="E189" s="73">
        <v>56.4</v>
      </c>
      <c r="F189" s="82">
        <f t="shared" si="2"/>
        <v>100</v>
      </c>
    </row>
    <row r="190" spans="1:6" x14ac:dyDescent="0.25">
      <c r="A190" s="64" t="s">
        <v>559</v>
      </c>
      <c r="B190" s="83" t="s">
        <v>318</v>
      </c>
      <c r="C190" s="74" t="s">
        <v>560</v>
      </c>
      <c r="D190" s="73">
        <v>311962391.36000001</v>
      </c>
      <c r="E190" s="73">
        <v>170328627.72999999</v>
      </c>
      <c r="F190" s="82">
        <f t="shared" si="2"/>
        <v>54.599090290163623</v>
      </c>
    </row>
    <row r="191" spans="1:6" ht="45.75" x14ac:dyDescent="0.25">
      <c r="A191" s="64" t="s">
        <v>322</v>
      </c>
      <c r="B191" s="83" t="s">
        <v>318</v>
      </c>
      <c r="C191" s="74" t="s">
        <v>561</v>
      </c>
      <c r="D191" s="73">
        <v>59210240.100000001</v>
      </c>
      <c r="E191" s="73">
        <v>37701643.590000004</v>
      </c>
      <c r="F191" s="82">
        <f t="shared" si="2"/>
        <v>63.674194744567501</v>
      </c>
    </row>
    <row r="192" spans="1:6" x14ac:dyDescent="0.25">
      <c r="A192" s="64" t="s">
        <v>397</v>
      </c>
      <c r="B192" s="83" t="s">
        <v>318</v>
      </c>
      <c r="C192" s="74" t="s">
        <v>562</v>
      </c>
      <c r="D192" s="73">
        <v>59210240.100000001</v>
      </c>
      <c r="E192" s="73">
        <v>37701643.590000004</v>
      </c>
      <c r="F192" s="82">
        <f t="shared" si="2"/>
        <v>63.674194744567501</v>
      </c>
    </row>
    <row r="193" spans="1:6" x14ac:dyDescent="0.25">
      <c r="A193" s="64" t="s">
        <v>399</v>
      </c>
      <c r="B193" s="83" t="s">
        <v>318</v>
      </c>
      <c r="C193" s="74" t="s">
        <v>563</v>
      </c>
      <c r="D193" s="73">
        <v>45498844.729999997</v>
      </c>
      <c r="E193" s="73">
        <v>29001011.489999998</v>
      </c>
      <c r="F193" s="82">
        <f t="shared" si="2"/>
        <v>63.740105187501541</v>
      </c>
    </row>
    <row r="194" spans="1:6" ht="34.5" x14ac:dyDescent="0.25">
      <c r="A194" s="64" t="s">
        <v>401</v>
      </c>
      <c r="B194" s="83" t="s">
        <v>318</v>
      </c>
      <c r="C194" s="74" t="s">
        <v>564</v>
      </c>
      <c r="D194" s="73">
        <v>13711395.369999999</v>
      </c>
      <c r="E194" s="73">
        <v>8700632.0999999996</v>
      </c>
      <c r="F194" s="82">
        <f t="shared" si="2"/>
        <v>63.455482576460774</v>
      </c>
    </row>
    <row r="195" spans="1:6" ht="23.25" x14ac:dyDescent="0.25">
      <c r="A195" s="64" t="s">
        <v>350</v>
      </c>
      <c r="B195" s="83" t="s">
        <v>318</v>
      </c>
      <c r="C195" s="74" t="s">
        <v>565</v>
      </c>
      <c r="D195" s="73">
        <v>31172723.390000001</v>
      </c>
      <c r="E195" s="73">
        <v>3107034.83</v>
      </c>
      <c r="F195" s="82">
        <f t="shared" si="2"/>
        <v>9.9671587596889779</v>
      </c>
    </row>
    <row r="196" spans="1:6" ht="23.25" x14ac:dyDescent="0.25">
      <c r="A196" s="64" t="s">
        <v>352</v>
      </c>
      <c r="B196" s="83" t="s">
        <v>318</v>
      </c>
      <c r="C196" s="74" t="s">
        <v>566</v>
      </c>
      <c r="D196" s="73">
        <v>31172723.390000001</v>
      </c>
      <c r="E196" s="73">
        <v>3107034.83</v>
      </c>
      <c r="F196" s="82">
        <f t="shared" si="2"/>
        <v>9.9671587596889779</v>
      </c>
    </row>
    <row r="197" spans="1:6" ht="23.25" x14ac:dyDescent="0.25">
      <c r="A197" s="64" t="s">
        <v>354</v>
      </c>
      <c r="B197" s="83" t="s">
        <v>318</v>
      </c>
      <c r="C197" s="74" t="s">
        <v>567</v>
      </c>
      <c r="D197" s="73">
        <v>181815</v>
      </c>
      <c r="E197" s="73">
        <v>142186.6</v>
      </c>
      <c r="F197" s="82">
        <f t="shared" si="2"/>
        <v>78.203998569974971</v>
      </c>
    </row>
    <row r="198" spans="1:6" ht="23.25" x14ac:dyDescent="0.25">
      <c r="A198" s="64" t="s">
        <v>470</v>
      </c>
      <c r="B198" s="83" t="s">
        <v>318</v>
      </c>
      <c r="C198" s="74" t="s">
        <v>568</v>
      </c>
      <c r="D198" s="73">
        <v>27222737</v>
      </c>
      <c r="E198" s="73" t="s">
        <v>33</v>
      </c>
      <c r="F198" s="82"/>
    </row>
    <row r="199" spans="1:6" x14ac:dyDescent="0.25">
      <c r="A199" s="64" t="s">
        <v>356</v>
      </c>
      <c r="B199" s="83" t="s">
        <v>318</v>
      </c>
      <c r="C199" s="74" t="s">
        <v>569</v>
      </c>
      <c r="D199" s="73">
        <v>3768171.39</v>
      </c>
      <c r="E199" s="73">
        <v>2964848.23</v>
      </c>
      <c r="F199" s="82">
        <f t="shared" si="2"/>
        <v>78.68135292009633</v>
      </c>
    </row>
    <row r="200" spans="1:6" ht="23.25" x14ac:dyDescent="0.25">
      <c r="A200" s="64" t="s">
        <v>491</v>
      </c>
      <c r="B200" s="83" t="s">
        <v>318</v>
      </c>
      <c r="C200" s="74" t="s">
        <v>570</v>
      </c>
      <c r="D200" s="73">
        <v>150071692.46000001</v>
      </c>
      <c r="E200" s="73">
        <v>81893443.430000007</v>
      </c>
      <c r="F200" s="82">
        <f t="shared" ref="F200:F263" si="3">E200/D200*100</f>
        <v>54.569547452680197</v>
      </c>
    </row>
    <row r="201" spans="1:6" x14ac:dyDescent="0.25">
      <c r="A201" s="64" t="s">
        <v>493</v>
      </c>
      <c r="B201" s="83" t="s">
        <v>318</v>
      </c>
      <c r="C201" s="74" t="s">
        <v>571</v>
      </c>
      <c r="D201" s="73">
        <v>150071692.46000001</v>
      </c>
      <c r="E201" s="73">
        <v>81893443.430000007</v>
      </c>
      <c r="F201" s="82">
        <f t="shared" si="3"/>
        <v>54.569547452680197</v>
      </c>
    </row>
    <row r="202" spans="1:6" ht="23.25" x14ac:dyDescent="0.25">
      <c r="A202" s="64" t="s">
        <v>495</v>
      </c>
      <c r="B202" s="83" t="s">
        <v>318</v>
      </c>
      <c r="C202" s="74" t="s">
        <v>572</v>
      </c>
      <c r="D202" s="73">
        <v>150071692.46000001</v>
      </c>
      <c r="E202" s="73">
        <v>81893443.430000007</v>
      </c>
      <c r="F202" s="82">
        <f t="shared" si="3"/>
        <v>54.569547452680197</v>
      </c>
    </row>
    <row r="203" spans="1:6" ht="23.25" x14ac:dyDescent="0.25">
      <c r="A203" s="64" t="s">
        <v>497</v>
      </c>
      <c r="B203" s="83" t="s">
        <v>318</v>
      </c>
      <c r="C203" s="74" t="s">
        <v>573</v>
      </c>
      <c r="D203" s="73">
        <v>70818624.140000001</v>
      </c>
      <c r="E203" s="73">
        <v>47109666.609999999</v>
      </c>
      <c r="F203" s="82">
        <f t="shared" si="3"/>
        <v>66.521578443644685</v>
      </c>
    </row>
    <row r="204" spans="1:6" x14ac:dyDescent="0.25">
      <c r="A204" s="64" t="s">
        <v>551</v>
      </c>
      <c r="B204" s="83" t="s">
        <v>318</v>
      </c>
      <c r="C204" s="74" t="s">
        <v>574</v>
      </c>
      <c r="D204" s="73">
        <v>70818624.140000001</v>
      </c>
      <c r="E204" s="73">
        <v>47109666.609999999</v>
      </c>
      <c r="F204" s="82">
        <f t="shared" si="3"/>
        <v>66.521578443644685</v>
      </c>
    </row>
    <row r="205" spans="1:6" ht="45.75" x14ac:dyDescent="0.25">
      <c r="A205" s="64" t="s">
        <v>553</v>
      </c>
      <c r="B205" s="83" t="s">
        <v>318</v>
      </c>
      <c r="C205" s="74" t="s">
        <v>575</v>
      </c>
      <c r="D205" s="73">
        <v>70528169.140000001</v>
      </c>
      <c r="E205" s="73">
        <v>46819211.609999999</v>
      </c>
      <c r="F205" s="82">
        <f t="shared" si="3"/>
        <v>66.383704810290496</v>
      </c>
    </row>
    <row r="206" spans="1:6" x14ac:dyDescent="0.25">
      <c r="A206" s="64" t="s">
        <v>576</v>
      </c>
      <c r="B206" s="83" t="s">
        <v>318</v>
      </c>
      <c r="C206" s="74" t="s">
        <v>577</v>
      </c>
      <c r="D206" s="73">
        <v>290455</v>
      </c>
      <c r="E206" s="73">
        <v>290455</v>
      </c>
      <c r="F206" s="82">
        <f t="shared" si="3"/>
        <v>100</v>
      </c>
    </row>
    <row r="207" spans="1:6" x14ac:dyDescent="0.25">
      <c r="A207" s="64" t="s">
        <v>336</v>
      </c>
      <c r="B207" s="83" t="s">
        <v>318</v>
      </c>
      <c r="C207" s="74" t="s">
        <v>578</v>
      </c>
      <c r="D207" s="73">
        <v>689111.27</v>
      </c>
      <c r="E207" s="73">
        <v>516839.27</v>
      </c>
      <c r="F207" s="82">
        <f t="shared" si="3"/>
        <v>75.000844203288096</v>
      </c>
    </row>
    <row r="208" spans="1:6" x14ac:dyDescent="0.25">
      <c r="A208" s="64" t="s">
        <v>338</v>
      </c>
      <c r="B208" s="83" t="s">
        <v>318</v>
      </c>
      <c r="C208" s="74" t="s">
        <v>579</v>
      </c>
      <c r="D208" s="73">
        <v>689111.27</v>
      </c>
      <c r="E208" s="73">
        <v>516839.27</v>
      </c>
      <c r="F208" s="82">
        <f t="shared" si="3"/>
        <v>75.000844203288096</v>
      </c>
    </row>
    <row r="209" spans="1:6" x14ac:dyDescent="0.25">
      <c r="A209" s="64" t="s">
        <v>360</v>
      </c>
      <c r="B209" s="83" t="s">
        <v>318</v>
      </c>
      <c r="C209" s="74" t="s">
        <v>580</v>
      </c>
      <c r="D209" s="73">
        <v>684500</v>
      </c>
      <c r="E209" s="73">
        <v>513374</v>
      </c>
      <c r="F209" s="82">
        <f t="shared" si="3"/>
        <v>74.999853907962006</v>
      </c>
    </row>
    <row r="210" spans="1:6" x14ac:dyDescent="0.25">
      <c r="A210" s="64" t="s">
        <v>362</v>
      </c>
      <c r="B210" s="83" t="s">
        <v>318</v>
      </c>
      <c r="C210" s="74" t="s">
        <v>581</v>
      </c>
      <c r="D210" s="73">
        <v>4584</v>
      </c>
      <c r="E210" s="73">
        <v>3438</v>
      </c>
      <c r="F210" s="82">
        <f t="shared" si="3"/>
        <v>75</v>
      </c>
    </row>
    <row r="211" spans="1:6" x14ac:dyDescent="0.25">
      <c r="A211" s="64" t="s">
        <v>340</v>
      </c>
      <c r="B211" s="83" t="s">
        <v>318</v>
      </c>
      <c r="C211" s="74" t="s">
        <v>582</v>
      </c>
      <c r="D211" s="73">
        <v>27.27</v>
      </c>
      <c r="E211" s="73">
        <v>27.27</v>
      </c>
      <c r="F211" s="82">
        <f t="shared" si="3"/>
        <v>100</v>
      </c>
    </row>
    <row r="212" spans="1:6" x14ac:dyDescent="0.25">
      <c r="A212" s="64" t="s">
        <v>583</v>
      </c>
      <c r="B212" s="83" t="s">
        <v>318</v>
      </c>
      <c r="C212" s="74" t="s">
        <v>584</v>
      </c>
      <c r="D212" s="73">
        <v>36964593.829999998</v>
      </c>
      <c r="E212" s="73">
        <v>26875416.079999998</v>
      </c>
      <c r="F212" s="82">
        <f t="shared" si="3"/>
        <v>72.705833597414639</v>
      </c>
    </row>
    <row r="213" spans="1:6" ht="45.75" x14ac:dyDescent="0.25">
      <c r="A213" s="64" t="s">
        <v>322</v>
      </c>
      <c r="B213" s="83" t="s">
        <v>318</v>
      </c>
      <c r="C213" s="74" t="s">
        <v>585</v>
      </c>
      <c r="D213" s="73">
        <v>25403532</v>
      </c>
      <c r="E213" s="73">
        <v>18483429.469999999</v>
      </c>
      <c r="F213" s="82">
        <f t="shared" si="3"/>
        <v>72.7592898105665</v>
      </c>
    </row>
    <row r="214" spans="1:6" x14ac:dyDescent="0.25">
      <c r="A214" s="64" t="s">
        <v>397</v>
      </c>
      <c r="B214" s="83" t="s">
        <v>318</v>
      </c>
      <c r="C214" s="74" t="s">
        <v>586</v>
      </c>
      <c r="D214" s="73">
        <v>25403532</v>
      </c>
      <c r="E214" s="73">
        <v>18483429.469999999</v>
      </c>
      <c r="F214" s="82">
        <f t="shared" si="3"/>
        <v>72.7592898105665</v>
      </c>
    </row>
    <row r="215" spans="1:6" x14ac:dyDescent="0.25">
      <c r="A215" s="64" t="s">
        <v>399</v>
      </c>
      <c r="B215" s="83" t="s">
        <v>318</v>
      </c>
      <c r="C215" s="74" t="s">
        <v>587</v>
      </c>
      <c r="D215" s="73">
        <v>19561786</v>
      </c>
      <c r="E215" s="73">
        <v>14144516.470000001</v>
      </c>
      <c r="F215" s="82">
        <f t="shared" si="3"/>
        <v>72.306876631816749</v>
      </c>
    </row>
    <row r="216" spans="1:6" ht="34.5" x14ac:dyDescent="0.25">
      <c r="A216" s="64" t="s">
        <v>401</v>
      </c>
      <c r="B216" s="83" t="s">
        <v>318</v>
      </c>
      <c r="C216" s="74" t="s">
        <v>588</v>
      </c>
      <c r="D216" s="73">
        <v>5841746</v>
      </c>
      <c r="E216" s="73">
        <v>4338913</v>
      </c>
      <c r="F216" s="82">
        <f t="shared" si="3"/>
        <v>74.274249513758377</v>
      </c>
    </row>
    <row r="217" spans="1:6" ht="23.25" x14ac:dyDescent="0.25">
      <c r="A217" s="64" t="s">
        <v>350</v>
      </c>
      <c r="B217" s="83" t="s">
        <v>318</v>
      </c>
      <c r="C217" s="74" t="s">
        <v>589</v>
      </c>
      <c r="D217" s="73">
        <v>1576162.08</v>
      </c>
      <c r="E217" s="73">
        <v>1190664.3500000001</v>
      </c>
      <c r="F217" s="82">
        <f t="shared" si="3"/>
        <v>75.541999462390322</v>
      </c>
    </row>
    <row r="218" spans="1:6" ht="23.25" x14ac:dyDescent="0.25">
      <c r="A218" s="64" t="s">
        <v>352</v>
      </c>
      <c r="B218" s="83" t="s">
        <v>318</v>
      </c>
      <c r="C218" s="74" t="s">
        <v>590</v>
      </c>
      <c r="D218" s="73">
        <v>1576162.08</v>
      </c>
      <c r="E218" s="73">
        <v>1190664.3500000001</v>
      </c>
      <c r="F218" s="82">
        <f t="shared" si="3"/>
        <v>75.541999462390322</v>
      </c>
    </row>
    <row r="219" spans="1:6" ht="23.25" x14ac:dyDescent="0.25">
      <c r="A219" s="64" t="s">
        <v>354</v>
      </c>
      <c r="B219" s="83" t="s">
        <v>318</v>
      </c>
      <c r="C219" s="74" t="s">
        <v>591</v>
      </c>
      <c r="D219" s="73">
        <v>91159</v>
      </c>
      <c r="E219" s="73">
        <v>44912.4</v>
      </c>
      <c r="F219" s="82">
        <f t="shared" si="3"/>
        <v>49.268201713489617</v>
      </c>
    </row>
    <row r="220" spans="1:6" x14ac:dyDescent="0.25">
      <c r="A220" s="64" t="s">
        <v>356</v>
      </c>
      <c r="B220" s="83" t="s">
        <v>318</v>
      </c>
      <c r="C220" s="74" t="s">
        <v>592</v>
      </c>
      <c r="D220" s="73">
        <v>1485003.08</v>
      </c>
      <c r="E220" s="73">
        <v>1145751.95</v>
      </c>
      <c r="F220" s="82">
        <f t="shared" si="3"/>
        <v>77.154853443132239</v>
      </c>
    </row>
    <row r="221" spans="1:6" ht="23.25" x14ac:dyDescent="0.25">
      <c r="A221" s="64" t="s">
        <v>491</v>
      </c>
      <c r="B221" s="83" t="s">
        <v>318</v>
      </c>
      <c r="C221" s="74" t="s">
        <v>593</v>
      </c>
      <c r="D221" s="73">
        <v>913602.6</v>
      </c>
      <c r="E221" s="73">
        <v>763602.6</v>
      </c>
      <c r="F221" s="82">
        <f t="shared" si="3"/>
        <v>83.58148280225997</v>
      </c>
    </row>
    <row r="222" spans="1:6" x14ac:dyDescent="0.25">
      <c r="A222" s="64" t="s">
        <v>493</v>
      </c>
      <c r="B222" s="83" t="s">
        <v>318</v>
      </c>
      <c r="C222" s="74" t="s">
        <v>594</v>
      </c>
      <c r="D222" s="73">
        <v>913602.6</v>
      </c>
      <c r="E222" s="73">
        <v>763602.6</v>
      </c>
      <c r="F222" s="82">
        <f t="shared" si="3"/>
        <v>83.58148280225997</v>
      </c>
    </row>
    <row r="223" spans="1:6" ht="23.25" x14ac:dyDescent="0.25">
      <c r="A223" s="64" t="s">
        <v>495</v>
      </c>
      <c r="B223" s="83" t="s">
        <v>318</v>
      </c>
      <c r="C223" s="74" t="s">
        <v>595</v>
      </c>
      <c r="D223" s="73">
        <v>913602.6</v>
      </c>
      <c r="E223" s="73">
        <v>763602.6</v>
      </c>
      <c r="F223" s="82">
        <f t="shared" si="3"/>
        <v>83.58148280225997</v>
      </c>
    </row>
    <row r="224" spans="1:6" ht="23.25" x14ac:dyDescent="0.25">
      <c r="A224" s="64" t="s">
        <v>497</v>
      </c>
      <c r="B224" s="83" t="s">
        <v>318</v>
      </c>
      <c r="C224" s="74" t="s">
        <v>596</v>
      </c>
      <c r="D224" s="73">
        <v>8970250.5500000007</v>
      </c>
      <c r="E224" s="73">
        <v>6354157.0599999996</v>
      </c>
      <c r="F224" s="82">
        <f t="shared" si="3"/>
        <v>70.835892761100183</v>
      </c>
    </row>
    <row r="225" spans="1:6" x14ac:dyDescent="0.25">
      <c r="A225" s="64" t="s">
        <v>551</v>
      </c>
      <c r="B225" s="83" t="s">
        <v>318</v>
      </c>
      <c r="C225" s="74" t="s">
        <v>597</v>
      </c>
      <c r="D225" s="73">
        <v>8970250.5500000007</v>
      </c>
      <c r="E225" s="73">
        <v>6354157.0599999996</v>
      </c>
      <c r="F225" s="82">
        <f t="shared" si="3"/>
        <v>70.835892761100183</v>
      </c>
    </row>
    <row r="226" spans="1:6" ht="45.75" x14ac:dyDescent="0.25">
      <c r="A226" s="64" t="s">
        <v>553</v>
      </c>
      <c r="B226" s="83" t="s">
        <v>318</v>
      </c>
      <c r="C226" s="74" t="s">
        <v>598</v>
      </c>
      <c r="D226" s="73">
        <v>8970250.5500000007</v>
      </c>
      <c r="E226" s="73">
        <v>6354157.0599999996</v>
      </c>
      <c r="F226" s="82">
        <f t="shared" si="3"/>
        <v>70.835892761100183</v>
      </c>
    </row>
    <row r="227" spans="1:6" x14ac:dyDescent="0.25">
      <c r="A227" s="64" t="s">
        <v>336</v>
      </c>
      <c r="B227" s="83" t="s">
        <v>318</v>
      </c>
      <c r="C227" s="74" t="s">
        <v>599</v>
      </c>
      <c r="D227" s="73">
        <v>101046.6</v>
      </c>
      <c r="E227" s="73">
        <v>83562.600000000006</v>
      </c>
      <c r="F227" s="82">
        <f t="shared" si="3"/>
        <v>82.69709223269264</v>
      </c>
    </row>
    <row r="228" spans="1:6" x14ac:dyDescent="0.25">
      <c r="A228" s="64" t="s">
        <v>338</v>
      </c>
      <c r="B228" s="83" t="s">
        <v>318</v>
      </c>
      <c r="C228" s="74" t="s">
        <v>600</v>
      </c>
      <c r="D228" s="73">
        <v>101046.6</v>
      </c>
      <c r="E228" s="73">
        <v>83562.600000000006</v>
      </c>
      <c r="F228" s="82">
        <f t="shared" si="3"/>
        <v>82.69709223269264</v>
      </c>
    </row>
    <row r="229" spans="1:6" x14ac:dyDescent="0.25">
      <c r="A229" s="64" t="s">
        <v>360</v>
      </c>
      <c r="B229" s="83" t="s">
        <v>318</v>
      </c>
      <c r="C229" s="74" t="s">
        <v>601</v>
      </c>
      <c r="D229" s="73">
        <v>71648</v>
      </c>
      <c r="E229" s="73">
        <v>54164</v>
      </c>
      <c r="F229" s="82">
        <f t="shared" si="3"/>
        <v>75.597364895042432</v>
      </c>
    </row>
    <row r="230" spans="1:6" x14ac:dyDescent="0.25">
      <c r="A230" s="64" t="s">
        <v>340</v>
      </c>
      <c r="B230" s="83" t="s">
        <v>318</v>
      </c>
      <c r="C230" s="74" t="s">
        <v>602</v>
      </c>
      <c r="D230" s="73">
        <v>29398.6</v>
      </c>
      <c r="E230" s="73">
        <v>29398.6</v>
      </c>
      <c r="F230" s="82">
        <f t="shared" si="3"/>
        <v>100</v>
      </c>
    </row>
    <row r="231" spans="1:6" x14ac:dyDescent="0.25">
      <c r="A231" s="64" t="s">
        <v>603</v>
      </c>
      <c r="B231" s="83" t="s">
        <v>318</v>
      </c>
      <c r="C231" s="74" t="s">
        <v>604</v>
      </c>
      <c r="D231" s="73">
        <v>8237818.0599999996</v>
      </c>
      <c r="E231" s="73">
        <v>6214720.6299999999</v>
      </c>
      <c r="F231" s="82">
        <f t="shared" si="3"/>
        <v>75.441343626858398</v>
      </c>
    </row>
    <row r="232" spans="1:6" ht="45.75" x14ac:dyDescent="0.25">
      <c r="A232" s="64" t="s">
        <v>322</v>
      </c>
      <c r="B232" s="83" t="s">
        <v>318</v>
      </c>
      <c r="C232" s="74" t="s">
        <v>605</v>
      </c>
      <c r="D232" s="73">
        <v>3564158</v>
      </c>
      <c r="E232" s="73">
        <v>2438485.59</v>
      </c>
      <c r="F232" s="82">
        <f t="shared" si="3"/>
        <v>68.416876861239032</v>
      </c>
    </row>
    <row r="233" spans="1:6" x14ac:dyDescent="0.25">
      <c r="A233" s="64" t="s">
        <v>397</v>
      </c>
      <c r="B233" s="83" t="s">
        <v>318</v>
      </c>
      <c r="C233" s="74" t="s">
        <v>606</v>
      </c>
      <c r="D233" s="73">
        <v>3564158</v>
      </c>
      <c r="E233" s="73">
        <v>2438485.59</v>
      </c>
      <c r="F233" s="82">
        <f t="shared" si="3"/>
        <v>68.416876861239032</v>
      </c>
    </row>
    <row r="234" spans="1:6" x14ac:dyDescent="0.25">
      <c r="A234" s="64" t="s">
        <v>399</v>
      </c>
      <c r="B234" s="83" t="s">
        <v>318</v>
      </c>
      <c r="C234" s="74" t="s">
        <v>607</v>
      </c>
      <c r="D234" s="73">
        <v>2808912</v>
      </c>
      <c r="E234" s="73">
        <v>1920406.84</v>
      </c>
      <c r="F234" s="82">
        <f t="shared" si="3"/>
        <v>68.368351874320027</v>
      </c>
    </row>
    <row r="235" spans="1:6" ht="34.5" x14ac:dyDescent="0.25">
      <c r="A235" s="64" t="s">
        <v>401</v>
      </c>
      <c r="B235" s="83" t="s">
        <v>318</v>
      </c>
      <c r="C235" s="74" t="s">
        <v>608</v>
      </c>
      <c r="D235" s="73">
        <v>755246</v>
      </c>
      <c r="E235" s="73">
        <v>518078.75</v>
      </c>
      <c r="F235" s="82">
        <f t="shared" si="3"/>
        <v>68.597351061773253</v>
      </c>
    </row>
    <row r="236" spans="1:6" ht="23.25" x14ac:dyDescent="0.25">
      <c r="A236" s="64" t="s">
        <v>350</v>
      </c>
      <c r="B236" s="83" t="s">
        <v>318</v>
      </c>
      <c r="C236" s="74" t="s">
        <v>609</v>
      </c>
      <c r="D236" s="73">
        <v>4320860.0599999996</v>
      </c>
      <c r="E236" s="73">
        <v>3423435.04</v>
      </c>
      <c r="F236" s="82">
        <f t="shared" si="3"/>
        <v>79.230407661015533</v>
      </c>
    </row>
    <row r="237" spans="1:6" ht="23.25" x14ac:dyDescent="0.25">
      <c r="A237" s="64" t="s">
        <v>352</v>
      </c>
      <c r="B237" s="83" t="s">
        <v>318</v>
      </c>
      <c r="C237" s="74" t="s">
        <v>610</v>
      </c>
      <c r="D237" s="73">
        <v>4320860.0599999996</v>
      </c>
      <c r="E237" s="73">
        <v>3423435.04</v>
      </c>
      <c r="F237" s="82">
        <f t="shared" si="3"/>
        <v>79.230407661015533</v>
      </c>
    </row>
    <row r="238" spans="1:6" ht="23.25" x14ac:dyDescent="0.25">
      <c r="A238" s="64" t="s">
        <v>354</v>
      </c>
      <c r="B238" s="83" t="s">
        <v>318</v>
      </c>
      <c r="C238" s="74" t="s">
        <v>611</v>
      </c>
      <c r="D238" s="73">
        <v>7200</v>
      </c>
      <c r="E238" s="73">
        <v>4660.8</v>
      </c>
      <c r="F238" s="82">
        <f t="shared" si="3"/>
        <v>64.733333333333334</v>
      </c>
    </row>
    <row r="239" spans="1:6" ht="23.25" x14ac:dyDescent="0.25">
      <c r="A239" s="64" t="s">
        <v>470</v>
      </c>
      <c r="B239" s="83" t="s">
        <v>318</v>
      </c>
      <c r="C239" s="74" t="s">
        <v>612</v>
      </c>
      <c r="D239" s="73">
        <v>2202494</v>
      </c>
      <c r="E239" s="73">
        <v>1502234.44</v>
      </c>
      <c r="F239" s="82">
        <f t="shared" si="3"/>
        <v>68.206062763394584</v>
      </c>
    </row>
    <row r="240" spans="1:6" x14ac:dyDescent="0.25">
      <c r="A240" s="64" t="s">
        <v>356</v>
      </c>
      <c r="B240" s="83" t="s">
        <v>318</v>
      </c>
      <c r="C240" s="74" t="s">
        <v>613</v>
      </c>
      <c r="D240" s="73">
        <v>2111166.06</v>
      </c>
      <c r="E240" s="73">
        <v>1916539.8</v>
      </c>
      <c r="F240" s="82">
        <f t="shared" si="3"/>
        <v>90.781101321797479</v>
      </c>
    </row>
    <row r="241" spans="1:6" ht="23.25" x14ac:dyDescent="0.25">
      <c r="A241" s="64" t="s">
        <v>497</v>
      </c>
      <c r="B241" s="83" t="s">
        <v>318</v>
      </c>
      <c r="C241" s="74" t="s">
        <v>614</v>
      </c>
      <c r="D241" s="73">
        <v>352800</v>
      </c>
      <c r="E241" s="73">
        <v>352800</v>
      </c>
      <c r="F241" s="82">
        <f t="shared" si="3"/>
        <v>100</v>
      </c>
    </row>
    <row r="242" spans="1:6" x14ac:dyDescent="0.25">
      <c r="A242" s="64" t="s">
        <v>551</v>
      </c>
      <c r="B242" s="83" t="s">
        <v>318</v>
      </c>
      <c r="C242" s="74" t="s">
        <v>615</v>
      </c>
      <c r="D242" s="73">
        <v>352800</v>
      </c>
      <c r="E242" s="73">
        <v>352800</v>
      </c>
      <c r="F242" s="82">
        <f t="shared" si="3"/>
        <v>100</v>
      </c>
    </row>
    <row r="243" spans="1:6" x14ac:dyDescent="0.25">
      <c r="A243" s="64" t="s">
        <v>576</v>
      </c>
      <c r="B243" s="83" t="s">
        <v>318</v>
      </c>
      <c r="C243" s="74" t="s">
        <v>616</v>
      </c>
      <c r="D243" s="73">
        <v>352800</v>
      </c>
      <c r="E243" s="73">
        <v>352800</v>
      </c>
      <c r="F243" s="82">
        <f t="shared" si="3"/>
        <v>100</v>
      </c>
    </row>
    <row r="244" spans="1:6" x14ac:dyDescent="0.25">
      <c r="A244" s="64" t="s">
        <v>617</v>
      </c>
      <c r="B244" s="83" t="s">
        <v>318</v>
      </c>
      <c r="C244" s="74" t="s">
        <v>618</v>
      </c>
      <c r="D244" s="73">
        <v>11091512.039999999</v>
      </c>
      <c r="E244" s="73">
        <v>7973185.9699999997</v>
      </c>
      <c r="F244" s="82">
        <f t="shared" si="3"/>
        <v>71.885473695974099</v>
      </c>
    </row>
    <row r="245" spans="1:6" ht="45.75" x14ac:dyDescent="0.25">
      <c r="A245" s="64" t="s">
        <v>322</v>
      </c>
      <c r="B245" s="83" t="s">
        <v>318</v>
      </c>
      <c r="C245" s="74" t="s">
        <v>619</v>
      </c>
      <c r="D245" s="73">
        <v>9572133</v>
      </c>
      <c r="E245" s="73">
        <v>6819068.6200000001</v>
      </c>
      <c r="F245" s="82">
        <f t="shared" si="3"/>
        <v>71.238757547560198</v>
      </c>
    </row>
    <row r="246" spans="1:6" x14ac:dyDescent="0.25">
      <c r="A246" s="64" t="s">
        <v>397</v>
      </c>
      <c r="B246" s="83" t="s">
        <v>318</v>
      </c>
      <c r="C246" s="74" t="s">
        <v>620</v>
      </c>
      <c r="D246" s="73">
        <v>7897389</v>
      </c>
      <c r="E246" s="73">
        <v>5681479.2599999998</v>
      </c>
      <c r="F246" s="82">
        <f t="shared" si="3"/>
        <v>71.941236021171036</v>
      </c>
    </row>
    <row r="247" spans="1:6" x14ac:dyDescent="0.25">
      <c r="A247" s="64" t="s">
        <v>399</v>
      </c>
      <c r="B247" s="83" t="s">
        <v>318</v>
      </c>
      <c r="C247" s="74" t="s">
        <v>621</v>
      </c>
      <c r="D247" s="73">
        <v>6069436</v>
      </c>
      <c r="E247" s="73">
        <v>4364727.29</v>
      </c>
      <c r="F247" s="82">
        <f t="shared" si="3"/>
        <v>71.913227028013807</v>
      </c>
    </row>
    <row r="248" spans="1:6" ht="34.5" x14ac:dyDescent="0.25">
      <c r="A248" s="64" t="s">
        <v>401</v>
      </c>
      <c r="B248" s="83" t="s">
        <v>318</v>
      </c>
      <c r="C248" s="74" t="s">
        <v>622</v>
      </c>
      <c r="D248" s="73">
        <v>1827953</v>
      </c>
      <c r="E248" s="73">
        <v>1316751.97</v>
      </c>
      <c r="F248" s="82">
        <f t="shared" si="3"/>
        <v>72.034235562949377</v>
      </c>
    </row>
    <row r="249" spans="1:6" ht="23.25" x14ac:dyDescent="0.25">
      <c r="A249" s="64" t="s">
        <v>324</v>
      </c>
      <c r="B249" s="83" t="s">
        <v>318</v>
      </c>
      <c r="C249" s="74" t="s">
        <v>623</v>
      </c>
      <c r="D249" s="73">
        <v>1674744</v>
      </c>
      <c r="E249" s="73">
        <v>1137589.3600000001</v>
      </c>
      <c r="F249" s="82">
        <f t="shared" si="3"/>
        <v>67.926164237638716</v>
      </c>
    </row>
    <row r="250" spans="1:6" x14ac:dyDescent="0.25">
      <c r="A250" s="64" t="s">
        <v>326</v>
      </c>
      <c r="B250" s="83" t="s">
        <v>318</v>
      </c>
      <c r="C250" s="74" t="s">
        <v>624</v>
      </c>
      <c r="D250" s="73">
        <v>1299919</v>
      </c>
      <c r="E250" s="73">
        <v>876366.66</v>
      </c>
      <c r="F250" s="82">
        <f t="shared" si="3"/>
        <v>67.417020598975782</v>
      </c>
    </row>
    <row r="251" spans="1:6" ht="34.5" x14ac:dyDescent="0.25">
      <c r="A251" s="64" t="s">
        <v>328</v>
      </c>
      <c r="B251" s="83" t="s">
        <v>318</v>
      </c>
      <c r="C251" s="74" t="s">
        <v>625</v>
      </c>
      <c r="D251" s="73">
        <v>374825</v>
      </c>
      <c r="E251" s="73">
        <v>261222.7</v>
      </c>
      <c r="F251" s="82">
        <f t="shared" si="3"/>
        <v>69.691909557793636</v>
      </c>
    </row>
    <row r="252" spans="1:6" ht="23.25" x14ac:dyDescent="0.25">
      <c r="A252" s="64" t="s">
        <v>350</v>
      </c>
      <c r="B252" s="83" t="s">
        <v>318</v>
      </c>
      <c r="C252" s="74" t="s">
        <v>626</v>
      </c>
      <c r="D252" s="73">
        <v>1494317.87</v>
      </c>
      <c r="E252" s="73">
        <v>1130306.18</v>
      </c>
      <c r="F252" s="82">
        <f t="shared" si="3"/>
        <v>75.640277259081429</v>
      </c>
    </row>
    <row r="253" spans="1:6" ht="23.25" x14ac:dyDescent="0.25">
      <c r="A253" s="64" t="s">
        <v>352</v>
      </c>
      <c r="B253" s="83" t="s">
        <v>318</v>
      </c>
      <c r="C253" s="74" t="s">
        <v>627</v>
      </c>
      <c r="D253" s="73">
        <v>1494317.87</v>
      </c>
      <c r="E253" s="73">
        <v>1130306.18</v>
      </c>
      <c r="F253" s="82">
        <f t="shared" si="3"/>
        <v>75.640277259081429</v>
      </c>
    </row>
    <row r="254" spans="1:6" ht="23.25" x14ac:dyDescent="0.25">
      <c r="A254" s="64" t="s">
        <v>354</v>
      </c>
      <c r="B254" s="83" t="s">
        <v>318</v>
      </c>
      <c r="C254" s="74" t="s">
        <v>628</v>
      </c>
      <c r="D254" s="73">
        <v>54217.1</v>
      </c>
      <c r="E254" s="73">
        <v>38192.1</v>
      </c>
      <c r="F254" s="82">
        <f t="shared" si="3"/>
        <v>70.442904544876058</v>
      </c>
    </row>
    <row r="255" spans="1:6" x14ac:dyDescent="0.25">
      <c r="A255" s="64" t="s">
        <v>356</v>
      </c>
      <c r="B255" s="83" t="s">
        <v>318</v>
      </c>
      <c r="C255" s="74" t="s">
        <v>629</v>
      </c>
      <c r="D255" s="73">
        <v>1440100.77</v>
      </c>
      <c r="E255" s="73">
        <v>1092114.08</v>
      </c>
      <c r="F255" s="82">
        <f t="shared" si="3"/>
        <v>75.835948619067821</v>
      </c>
    </row>
    <row r="256" spans="1:6" x14ac:dyDescent="0.25">
      <c r="A256" s="64" t="s">
        <v>411</v>
      </c>
      <c r="B256" s="83" t="s">
        <v>318</v>
      </c>
      <c r="C256" s="74" t="s">
        <v>630</v>
      </c>
      <c r="D256" s="73">
        <v>14000</v>
      </c>
      <c r="E256" s="73">
        <v>14000</v>
      </c>
      <c r="F256" s="82">
        <f t="shared" si="3"/>
        <v>100</v>
      </c>
    </row>
    <row r="257" spans="1:6" x14ac:dyDescent="0.25">
      <c r="A257" s="64" t="s">
        <v>631</v>
      </c>
      <c r="B257" s="83" t="s">
        <v>318</v>
      </c>
      <c r="C257" s="74" t="s">
        <v>632</v>
      </c>
      <c r="D257" s="73">
        <v>14000</v>
      </c>
      <c r="E257" s="73">
        <v>14000</v>
      </c>
      <c r="F257" s="82">
        <f t="shared" si="3"/>
        <v>100</v>
      </c>
    </row>
    <row r="258" spans="1:6" x14ac:dyDescent="0.25">
      <c r="A258" s="64" t="s">
        <v>336</v>
      </c>
      <c r="B258" s="83" t="s">
        <v>318</v>
      </c>
      <c r="C258" s="74" t="s">
        <v>633</v>
      </c>
      <c r="D258" s="73">
        <v>11061.17</v>
      </c>
      <c r="E258" s="73">
        <v>9811.17</v>
      </c>
      <c r="F258" s="82">
        <f t="shared" si="3"/>
        <v>88.699206322658455</v>
      </c>
    </row>
    <row r="259" spans="1:6" x14ac:dyDescent="0.25">
      <c r="A259" s="64" t="s">
        <v>338</v>
      </c>
      <c r="B259" s="83" t="s">
        <v>318</v>
      </c>
      <c r="C259" s="74" t="s">
        <v>634</v>
      </c>
      <c r="D259" s="73">
        <v>11061.17</v>
      </c>
      <c r="E259" s="73">
        <v>9811.17</v>
      </c>
      <c r="F259" s="82">
        <f t="shared" si="3"/>
        <v>88.699206322658455</v>
      </c>
    </row>
    <row r="260" spans="1:6" x14ac:dyDescent="0.25">
      <c r="A260" s="64" t="s">
        <v>362</v>
      </c>
      <c r="B260" s="83" t="s">
        <v>318</v>
      </c>
      <c r="C260" s="74" t="s">
        <v>635</v>
      </c>
      <c r="D260" s="73">
        <v>5000</v>
      </c>
      <c r="E260" s="73">
        <v>3750</v>
      </c>
      <c r="F260" s="82">
        <f t="shared" si="3"/>
        <v>75</v>
      </c>
    </row>
    <row r="261" spans="1:6" x14ac:dyDescent="0.25">
      <c r="A261" s="64" t="s">
        <v>340</v>
      </c>
      <c r="B261" s="83" t="s">
        <v>318</v>
      </c>
      <c r="C261" s="74" t="s">
        <v>636</v>
      </c>
      <c r="D261" s="73">
        <v>6061.17</v>
      </c>
      <c r="E261" s="73">
        <v>6061.17</v>
      </c>
      <c r="F261" s="82">
        <f t="shared" si="3"/>
        <v>100</v>
      </c>
    </row>
    <row r="262" spans="1:6" x14ac:dyDescent="0.25">
      <c r="A262" s="64" t="s">
        <v>637</v>
      </c>
      <c r="B262" s="83" t="s">
        <v>318</v>
      </c>
      <c r="C262" s="74" t="s">
        <v>638</v>
      </c>
      <c r="D262" s="73">
        <v>41510370.579999998</v>
      </c>
      <c r="E262" s="73">
        <v>25967166.609999999</v>
      </c>
      <c r="F262" s="82">
        <f t="shared" si="3"/>
        <v>62.555853506427553</v>
      </c>
    </row>
    <row r="263" spans="1:6" x14ac:dyDescent="0.25">
      <c r="A263" s="64" t="s">
        <v>639</v>
      </c>
      <c r="B263" s="83" t="s">
        <v>318</v>
      </c>
      <c r="C263" s="74" t="s">
        <v>640</v>
      </c>
      <c r="D263" s="73">
        <v>40892040.579999998</v>
      </c>
      <c r="E263" s="73">
        <v>25420798.109999999</v>
      </c>
      <c r="F263" s="82">
        <f t="shared" si="3"/>
        <v>62.165638470077056</v>
      </c>
    </row>
    <row r="264" spans="1:6" ht="45.75" x14ac:dyDescent="0.25">
      <c r="A264" s="64" t="s">
        <v>322</v>
      </c>
      <c r="B264" s="83" t="s">
        <v>318</v>
      </c>
      <c r="C264" s="74" t="s">
        <v>641</v>
      </c>
      <c r="D264" s="73">
        <v>30479264</v>
      </c>
      <c r="E264" s="73">
        <v>20812572.98</v>
      </c>
      <c r="F264" s="82">
        <f t="shared" ref="F264:F327" si="4">E264/D264*100</f>
        <v>68.284368612050471</v>
      </c>
    </row>
    <row r="265" spans="1:6" x14ac:dyDescent="0.25">
      <c r="A265" s="64" t="s">
        <v>397</v>
      </c>
      <c r="B265" s="83" t="s">
        <v>318</v>
      </c>
      <c r="C265" s="74" t="s">
        <v>642</v>
      </c>
      <c r="D265" s="73">
        <v>30479264</v>
      </c>
      <c r="E265" s="73">
        <v>20812572.98</v>
      </c>
      <c r="F265" s="82">
        <f t="shared" si="4"/>
        <v>68.284368612050471</v>
      </c>
    </row>
    <row r="266" spans="1:6" x14ac:dyDescent="0.25">
      <c r="A266" s="64" t="s">
        <v>399</v>
      </c>
      <c r="B266" s="83" t="s">
        <v>318</v>
      </c>
      <c r="C266" s="74" t="s">
        <v>643</v>
      </c>
      <c r="D266" s="73">
        <v>23334594</v>
      </c>
      <c r="E266" s="73">
        <v>15971323.060000001</v>
      </c>
      <c r="F266" s="82">
        <f t="shared" si="4"/>
        <v>68.444829423644578</v>
      </c>
    </row>
    <row r="267" spans="1:6" ht="23.25" x14ac:dyDescent="0.25">
      <c r="A267" s="64" t="s">
        <v>644</v>
      </c>
      <c r="B267" s="83" t="s">
        <v>318</v>
      </c>
      <c r="C267" s="74" t="s">
        <v>645</v>
      </c>
      <c r="D267" s="73">
        <v>26150</v>
      </c>
      <c r="E267" s="73">
        <v>25847.200000000001</v>
      </c>
      <c r="F267" s="82">
        <f t="shared" si="4"/>
        <v>98.84206500956023</v>
      </c>
    </row>
    <row r="268" spans="1:6" ht="34.5" x14ac:dyDescent="0.25">
      <c r="A268" s="64" t="s">
        <v>401</v>
      </c>
      <c r="B268" s="83" t="s">
        <v>318</v>
      </c>
      <c r="C268" s="74" t="s">
        <v>646</v>
      </c>
      <c r="D268" s="73">
        <v>7118520</v>
      </c>
      <c r="E268" s="73">
        <v>4815402.72</v>
      </c>
      <c r="F268" s="82">
        <f t="shared" si="4"/>
        <v>67.64612194669678</v>
      </c>
    </row>
    <row r="269" spans="1:6" ht="23.25" x14ac:dyDescent="0.25">
      <c r="A269" s="64" t="s">
        <v>350</v>
      </c>
      <c r="B269" s="83" t="s">
        <v>318</v>
      </c>
      <c r="C269" s="74" t="s">
        <v>647</v>
      </c>
      <c r="D269" s="73">
        <v>9985620.5800000001</v>
      </c>
      <c r="E269" s="73">
        <v>4287858.13</v>
      </c>
      <c r="F269" s="82">
        <f t="shared" si="4"/>
        <v>42.940326999686583</v>
      </c>
    </row>
    <row r="270" spans="1:6" ht="23.25" x14ac:dyDescent="0.25">
      <c r="A270" s="64" t="s">
        <v>352</v>
      </c>
      <c r="B270" s="83" t="s">
        <v>318</v>
      </c>
      <c r="C270" s="74" t="s">
        <v>648</v>
      </c>
      <c r="D270" s="73">
        <v>9985620.5800000001</v>
      </c>
      <c r="E270" s="73">
        <v>4287858.13</v>
      </c>
      <c r="F270" s="82">
        <f t="shared" si="4"/>
        <v>42.940326999686583</v>
      </c>
    </row>
    <row r="271" spans="1:6" ht="23.25" x14ac:dyDescent="0.25">
      <c r="A271" s="64" t="s">
        <v>354</v>
      </c>
      <c r="B271" s="83" t="s">
        <v>318</v>
      </c>
      <c r="C271" s="74" t="s">
        <v>649</v>
      </c>
      <c r="D271" s="73">
        <v>168382</v>
      </c>
      <c r="E271" s="73">
        <v>138249.60000000001</v>
      </c>
      <c r="F271" s="82">
        <f t="shared" si="4"/>
        <v>82.104738036132133</v>
      </c>
    </row>
    <row r="272" spans="1:6" x14ac:dyDescent="0.25">
      <c r="A272" s="64" t="s">
        <v>356</v>
      </c>
      <c r="B272" s="83" t="s">
        <v>318</v>
      </c>
      <c r="C272" s="74" t="s">
        <v>650</v>
      </c>
      <c r="D272" s="73">
        <v>9817238.5800000001</v>
      </c>
      <c r="E272" s="73">
        <v>4149608.53</v>
      </c>
      <c r="F272" s="82">
        <f t="shared" si="4"/>
        <v>42.268592091198826</v>
      </c>
    </row>
    <row r="273" spans="1:6" x14ac:dyDescent="0.25">
      <c r="A273" s="64" t="s">
        <v>336</v>
      </c>
      <c r="B273" s="83" t="s">
        <v>318</v>
      </c>
      <c r="C273" s="74" t="s">
        <v>651</v>
      </c>
      <c r="D273" s="73">
        <v>427156</v>
      </c>
      <c r="E273" s="73">
        <v>320367</v>
      </c>
      <c r="F273" s="82">
        <f t="shared" si="4"/>
        <v>75</v>
      </c>
    </row>
    <row r="274" spans="1:6" x14ac:dyDescent="0.25">
      <c r="A274" s="64" t="s">
        <v>338</v>
      </c>
      <c r="B274" s="83" t="s">
        <v>318</v>
      </c>
      <c r="C274" s="74" t="s">
        <v>652</v>
      </c>
      <c r="D274" s="73">
        <v>427156</v>
      </c>
      <c r="E274" s="73">
        <v>320367</v>
      </c>
      <c r="F274" s="82">
        <f t="shared" si="4"/>
        <v>75</v>
      </c>
    </row>
    <row r="275" spans="1:6" x14ac:dyDescent="0.25">
      <c r="A275" s="64" t="s">
        <v>360</v>
      </c>
      <c r="B275" s="83" t="s">
        <v>318</v>
      </c>
      <c r="C275" s="74" t="s">
        <v>653</v>
      </c>
      <c r="D275" s="73">
        <v>427156</v>
      </c>
      <c r="E275" s="73">
        <v>320367</v>
      </c>
      <c r="F275" s="82">
        <f t="shared" si="4"/>
        <v>75</v>
      </c>
    </row>
    <row r="276" spans="1:6" x14ac:dyDescent="0.25">
      <c r="A276" s="64" t="s">
        <v>654</v>
      </c>
      <c r="B276" s="83" t="s">
        <v>318</v>
      </c>
      <c r="C276" s="74" t="s">
        <v>655</v>
      </c>
      <c r="D276" s="73">
        <v>618330</v>
      </c>
      <c r="E276" s="73">
        <v>546368.5</v>
      </c>
      <c r="F276" s="82">
        <f t="shared" si="4"/>
        <v>88.361958824575865</v>
      </c>
    </row>
    <row r="277" spans="1:6" ht="23.25" x14ac:dyDescent="0.25">
      <c r="A277" s="64" t="s">
        <v>350</v>
      </c>
      <c r="B277" s="83" t="s">
        <v>318</v>
      </c>
      <c r="C277" s="74" t="s">
        <v>656</v>
      </c>
      <c r="D277" s="73">
        <v>600330</v>
      </c>
      <c r="E277" s="73">
        <v>528368.5</v>
      </c>
      <c r="F277" s="82">
        <f t="shared" si="4"/>
        <v>88.013009511435385</v>
      </c>
    </row>
    <row r="278" spans="1:6" ht="23.25" x14ac:dyDescent="0.25">
      <c r="A278" s="64" t="s">
        <v>352</v>
      </c>
      <c r="B278" s="83" t="s">
        <v>318</v>
      </c>
      <c r="C278" s="74" t="s">
        <v>657</v>
      </c>
      <c r="D278" s="73">
        <v>600330</v>
      </c>
      <c r="E278" s="73">
        <v>528368.5</v>
      </c>
      <c r="F278" s="82">
        <f t="shared" si="4"/>
        <v>88.013009511435385</v>
      </c>
    </row>
    <row r="279" spans="1:6" ht="23.25" x14ac:dyDescent="0.25">
      <c r="A279" s="64" t="s">
        <v>354</v>
      </c>
      <c r="B279" s="83" t="s">
        <v>318</v>
      </c>
      <c r="C279" s="74" t="s">
        <v>658</v>
      </c>
      <c r="D279" s="73">
        <v>12278</v>
      </c>
      <c r="E279" s="73">
        <v>12278</v>
      </c>
      <c r="F279" s="82">
        <f t="shared" si="4"/>
        <v>100</v>
      </c>
    </row>
    <row r="280" spans="1:6" x14ac:dyDescent="0.25">
      <c r="A280" s="64" t="s">
        <v>356</v>
      </c>
      <c r="B280" s="83" t="s">
        <v>318</v>
      </c>
      <c r="C280" s="74" t="s">
        <v>659</v>
      </c>
      <c r="D280" s="73">
        <v>588052</v>
      </c>
      <c r="E280" s="73">
        <v>516090.5</v>
      </c>
      <c r="F280" s="82">
        <f t="shared" si="4"/>
        <v>87.762731867249826</v>
      </c>
    </row>
    <row r="281" spans="1:6" x14ac:dyDescent="0.25">
      <c r="A281" s="64" t="s">
        <v>411</v>
      </c>
      <c r="B281" s="83" t="s">
        <v>318</v>
      </c>
      <c r="C281" s="74" t="s">
        <v>660</v>
      </c>
      <c r="D281" s="73">
        <v>18000</v>
      </c>
      <c r="E281" s="73">
        <v>18000</v>
      </c>
      <c r="F281" s="82">
        <f t="shared" si="4"/>
        <v>100</v>
      </c>
    </row>
    <row r="282" spans="1:6" x14ac:dyDescent="0.25">
      <c r="A282" s="64" t="s">
        <v>631</v>
      </c>
      <c r="B282" s="83" t="s">
        <v>318</v>
      </c>
      <c r="C282" s="74" t="s">
        <v>661</v>
      </c>
      <c r="D282" s="73">
        <v>18000</v>
      </c>
      <c r="E282" s="73">
        <v>18000</v>
      </c>
      <c r="F282" s="82">
        <f t="shared" si="4"/>
        <v>100</v>
      </c>
    </row>
    <row r="283" spans="1:6" x14ac:dyDescent="0.25">
      <c r="A283" s="64" t="s">
        <v>662</v>
      </c>
      <c r="B283" s="83" t="s">
        <v>318</v>
      </c>
      <c r="C283" s="74" t="s">
        <v>663</v>
      </c>
      <c r="D283" s="73">
        <v>47775184.5</v>
      </c>
      <c r="E283" s="73">
        <v>31913350.329999998</v>
      </c>
      <c r="F283" s="82">
        <f t="shared" si="4"/>
        <v>66.799010122085448</v>
      </c>
    </row>
    <row r="284" spans="1:6" x14ac:dyDescent="0.25">
      <c r="A284" s="64" t="s">
        <v>664</v>
      </c>
      <c r="B284" s="83" t="s">
        <v>318</v>
      </c>
      <c r="C284" s="74" t="s">
        <v>665</v>
      </c>
      <c r="D284" s="73">
        <v>1146000</v>
      </c>
      <c r="E284" s="73">
        <v>781821</v>
      </c>
      <c r="F284" s="82">
        <f t="shared" si="4"/>
        <v>68.221727748691094</v>
      </c>
    </row>
    <row r="285" spans="1:6" x14ac:dyDescent="0.25">
      <c r="A285" s="64" t="s">
        <v>411</v>
      </c>
      <c r="B285" s="83" t="s">
        <v>318</v>
      </c>
      <c r="C285" s="74" t="s">
        <v>666</v>
      </c>
      <c r="D285" s="73">
        <v>1146000</v>
      </c>
      <c r="E285" s="73">
        <v>781821</v>
      </c>
      <c r="F285" s="82">
        <f t="shared" si="4"/>
        <v>68.221727748691094</v>
      </c>
    </row>
    <row r="286" spans="1:6" x14ac:dyDescent="0.25">
      <c r="A286" s="64" t="s">
        <v>667</v>
      </c>
      <c r="B286" s="83" t="s">
        <v>318</v>
      </c>
      <c r="C286" s="74" t="s">
        <v>668</v>
      </c>
      <c r="D286" s="73">
        <v>1146000</v>
      </c>
      <c r="E286" s="73">
        <v>781821</v>
      </c>
      <c r="F286" s="82">
        <f t="shared" si="4"/>
        <v>68.221727748691094</v>
      </c>
    </row>
    <row r="287" spans="1:6" x14ac:dyDescent="0.25">
      <c r="A287" s="64" t="s">
        <v>669</v>
      </c>
      <c r="B287" s="83" t="s">
        <v>318</v>
      </c>
      <c r="C287" s="74" t="s">
        <v>670</v>
      </c>
      <c r="D287" s="73">
        <v>1146000</v>
      </c>
      <c r="E287" s="73">
        <v>781821</v>
      </c>
      <c r="F287" s="82">
        <f t="shared" si="4"/>
        <v>68.221727748691094</v>
      </c>
    </row>
    <row r="288" spans="1:6" x14ac:dyDescent="0.25">
      <c r="A288" s="64" t="s">
        <v>671</v>
      </c>
      <c r="B288" s="83" t="s">
        <v>318</v>
      </c>
      <c r="C288" s="74" t="s">
        <v>672</v>
      </c>
      <c r="D288" s="73">
        <v>35732008</v>
      </c>
      <c r="E288" s="73">
        <v>24920263.57</v>
      </c>
      <c r="F288" s="82">
        <f t="shared" si="4"/>
        <v>69.74213027714535</v>
      </c>
    </row>
    <row r="289" spans="1:6" ht="23.25" x14ac:dyDescent="0.25">
      <c r="A289" s="64" t="s">
        <v>350</v>
      </c>
      <c r="B289" s="83" t="s">
        <v>318</v>
      </c>
      <c r="C289" s="74" t="s">
        <v>673</v>
      </c>
      <c r="D289" s="73">
        <v>510000</v>
      </c>
      <c r="E289" s="73">
        <v>127107.12</v>
      </c>
      <c r="F289" s="82">
        <f t="shared" si="4"/>
        <v>24.922964705882354</v>
      </c>
    </row>
    <row r="290" spans="1:6" ht="23.25" x14ac:dyDescent="0.25">
      <c r="A290" s="64" t="s">
        <v>352</v>
      </c>
      <c r="B290" s="83" t="s">
        <v>318</v>
      </c>
      <c r="C290" s="74" t="s">
        <v>674</v>
      </c>
      <c r="D290" s="73">
        <v>510000</v>
      </c>
      <c r="E290" s="73">
        <v>127107.12</v>
      </c>
      <c r="F290" s="82">
        <f t="shared" si="4"/>
        <v>24.922964705882354</v>
      </c>
    </row>
    <row r="291" spans="1:6" x14ac:dyDescent="0.25">
      <c r="A291" s="64" t="s">
        <v>356</v>
      </c>
      <c r="B291" s="83" t="s">
        <v>318</v>
      </c>
      <c r="C291" s="74" t="s">
        <v>675</v>
      </c>
      <c r="D291" s="73">
        <v>510000</v>
      </c>
      <c r="E291" s="73">
        <v>127107.12</v>
      </c>
      <c r="F291" s="82">
        <f t="shared" si="4"/>
        <v>24.922964705882354</v>
      </c>
    </row>
    <row r="292" spans="1:6" x14ac:dyDescent="0.25">
      <c r="A292" s="64" t="s">
        <v>411</v>
      </c>
      <c r="B292" s="83" t="s">
        <v>318</v>
      </c>
      <c r="C292" s="74" t="s">
        <v>676</v>
      </c>
      <c r="D292" s="73">
        <v>35222008</v>
      </c>
      <c r="E292" s="73">
        <v>24793156.449999999</v>
      </c>
      <c r="F292" s="82">
        <f t="shared" si="4"/>
        <v>70.391093119960686</v>
      </c>
    </row>
    <row r="293" spans="1:6" x14ac:dyDescent="0.25">
      <c r="A293" s="64" t="s">
        <v>667</v>
      </c>
      <c r="B293" s="83" t="s">
        <v>318</v>
      </c>
      <c r="C293" s="74" t="s">
        <v>677</v>
      </c>
      <c r="D293" s="73">
        <v>179400</v>
      </c>
      <c r="E293" s="73">
        <v>119600</v>
      </c>
      <c r="F293" s="82">
        <f t="shared" si="4"/>
        <v>66.666666666666657</v>
      </c>
    </row>
    <row r="294" spans="1:6" ht="23.25" x14ac:dyDescent="0.25">
      <c r="A294" s="64" t="s">
        <v>678</v>
      </c>
      <c r="B294" s="83" t="s">
        <v>318</v>
      </c>
      <c r="C294" s="74" t="s">
        <v>679</v>
      </c>
      <c r="D294" s="73">
        <v>179400</v>
      </c>
      <c r="E294" s="73">
        <v>119600</v>
      </c>
      <c r="F294" s="82">
        <f t="shared" si="4"/>
        <v>66.666666666666657</v>
      </c>
    </row>
    <row r="295" spans="1:6" ht="23.25" x14ac:dyDescent="0.25">
      <c r="A295" s="64" t="s">
        <v>680</v>
      </c>
      <c r="B295" s="83" t="s">
        <v>318</v>
      </c>
      <c r="C295" s="74" t="s">
        <v>681</v>
      </c>
      <c r="D295" s="73">
        <v>35042608</v>
      </c>
      <c r="E295" s="73">
        <v>24673556.449999999</v>
      </c>
      <c r="F295" s="82">
        <f t="shared" si="4"/>
        <v>70.410160254054148</v>
      </c>
    </row>
    <row r="296" spans="1:6" ht="23.25" x14ac:dyDescent="0.25">
      <c r="A296" s="64" t="s">
        <v>682</v>
      </c>
      <c r="B296" s="83" t="s">
        <v>318</v>
      </c>
      <c r="C296" s="74" t="s">
        <v>683</v>
      </c>
      <c r="D296" s="73">
        <v>33490000</v>
      </c>
      <c r="E296" s="73">
        <v>23120948.449999999</v>
      </c>
      <c r="F296" s="82">
        <f t="shared" si="4"/>
        <v>69.038365034338611</v>
      </c>
    </row>
    <row r="297" spans="1:6" x14ac:dyDescent="0.25">
      <c r="A297" s="64" t="s">
        <v>684</v>
      </c>
      <c r="B297" s="83" t="s">
        <v>318</v>
      </c>
      <c r="C297" s="74" t="s">
        <v>685</v>
      </c>
      <c r="D297" s="73">
        <v>1552608</v>
      </c>
      <c r="E297" s="73">
        <v>1552608</v>
      </c>
      <c r="F297" s="82">
        <f t="shared" si="4"/>
        <v>100</v>
      </c>
    </row>
    <row r="298" spans="1:6" x14ac:dyDescent="0.25">
      <c r="A298" s="64" t="s">
        <v>686</v>
      </c>
      <c r="B298" s="83" t="s">
        <v>318</v>
      </c>
      <c r="C298" s="74" t="s">
        <v>687</v>
      </c>
      <c r="D298" s="73">
        <v>8293600</v>
      </c>
      <c r="E298" s="73">
        <v>4659992.87</v>
      </c>
      <c r="F298" s="82">
        <f t="shared" si="4"/>
        <v>56.187817956014271</v>
      </c>
    </row>
    <row r="299" spans="1:6" ht="23.25" x14ac:dyDescent="0.25">
      <c r="A299" s="64" t="s">
        <v>350</v>
      </c>
      <c r="B299" s="83" t="s">
        <v>318</v>
      </c>
      <c r="C299" s="74" t="s">
        <v>688</v>
      </c>
      <c r="D299" s="73">
        <v>4034100</v>
      </c>
      <c r="E299" s="73">
        <v>2497059.6</v>
      </c>
      <c r="F299" s="82">
        <f t="shared" si="4"/>
        <v>61.898802706923483</v>
      </c>
    </row>
    <row r="300" spans="1:6" ht="23.25" x14ac:dyDescent="0.25">
      <c r="A300" s="64" t="s">
        <v>352</v>
      </c>
      <c r="B300" s="83" t="s">
        <v>318</v>
      </c>
      <c r="C300" s="74" t="s">
        <v>689</v>
      </c>
      <c r="D300" s="73">
        <v>4034100</v>
      </c>
      <c r="E300" s="73">
        <v>2497059.6</v>
      </c>
      <c r="F300" s="82">
        <f t="shared" si="4"/>
        <v>61.898802706923483</v>
      </c>
    </row>
    <row r="301" spans="1:6" x14ac:dyDescent="0.25">
      <c r="A301" s="64" t="s">
        <v>356</v>
      </c>
      <c r="B301" s="83" t="s">
        <v>318</v>
      </c>
      <c r="C301" s="74" t="s">
        <v>690</v>
      </c>
      <c r="D301" s="73">
        <v>4034100</v>
      </c>
      <c r="E301" s="73">
        <v>2497059.6</v>
      </c>
      <c r="F301" s="82">
        <f t="shared" si="4"/>
        <v>61.898802706923483</v>
      </c>
    </row>
    <row r="302" spans="1:6" ht="23.25" x14ac:dyDescent="0.25">
      <c r="A302" s="64" t="s">
        <v>497</v>
      </c>
      <c r="B302" s="83" t="s">
        <v>318</v>
      </c>
      <c r="C302" s="74" t="s">
        <v>691</v>
      </c>
      <c r="D302" s="73">
        <v>4259500</v>
      </c>
      <c r="E302" s="73">
        <v>2162933.27</v>
      </c>
      <c r="F302" s="82">
        <f t="shared" si="4"/>
        <v>50.779041436788354</v>
      </c>
    </row>
    <row r="303" spans="1:6" x14ac:dyDescent="0.25">
      <c r="A303" s="64" t="s">
        <v>551</v>
      </c>
      <c r="B303" s="83" t="s">
        <v>318</v>
      </c>
      <c r="C303" s="74" t="s">
        <v>692</v>
      </c>
      <c r="D303" s="73">
        <v>4259500</v>
      </c>
      <c r="E303" s="73">
        <v>2162933.27</v>
      </c>
      <c r="F303" s="82">
        <f t="shared" si="4"/>
        <v>50.779041436788354</v>
      </c>
    </row>
    <row r="304" spans="1:6" x14ac:dyDescent="0.25">
      <c r="A304" s="64" t="s">
        <v>576</v>
      </c>
      <c r="B304" s="83" t="s">
        <v>318</v>
      </c>
      <c r="C304" s="74" t="s">
        <v>693</v>
      </c>
      <c r="D304" s="73">
        <v>4259500</v>
      </c>
      <c r="E304" s="73">
        <v>2162933.27</v>
      </c>
      <c r="F304" s="82">
        <f t="shared" si="4"/>
        <v>50.779041436788354</v>
      </c>
    </row>
    <row r="305" spans="1:6" x14ac:dyDescent="0.25">
      <c r="A305" s="64" t="s">
        <v>694</v>
      </c>
      <c r="B305" s="83" t="s">
        <v>318</v>
      </c>
      <c r="C305" s="74" t="s">
        <v>695</v>
      </c>
      <c r="D305" s="73">
        <v>2603576.5</v>
      </c>
      <c r="E305" s="73">
        <v>1551272.89</v>
      </c>
      <c r="F305" s="82">
        <f t="shared" si="4"/>
        <v>59.582381773687075</v>
      </c>
    </row>
    <row r="306" spans="1:6" ht="45.75" x14ac:dyDescent="0.25">
      <c r="A306" s="64" t="s">
        <v>322</v>
      </c>
      <c r="B306" s="83" t="s">
        <v>318</v>
      </c>
      <c r="C306" s="74" t="s">
        <v>696</v>
      </c>
      <c r="D306" s="73">
        <v>2375500</v>
      </c>
      <c r="E306" s="73">
        <v>1395411.37</v>
      </c>
      <c r="F306" s="82">
        <f t="shared" si="4"/>
        <v>58.74179625342034</v>
      </c>
    </row>
    <row r="307" spans="1:6" ht="23.25" x14ac:dyDescent="0.25">
      <c r="A307" s="64" t="s">
        <v>324</v>
      </c>
      <c r="B307" s="83" t="s">
        <v>318</v>
      </c>
      <c r="C307" s="74" t="s">
        <v>697</v>
      </c>
      <c r="D307" s="73">
        <v>2375500</v>
      </c>
      <c r="E307" s="73">
        <v>1395411.37</v>
      </c>
      <c r="F307" s="82">
        <f t="shared" si="4"/>
        <v>58.74179625342034</v>
      </c>
    </row>
    <row r="308" spans="1:6" x14ac:dyDescent="0.25">
      <c r="A308" s="64" t="s">
        <v>326</v>
      </c>
      <c r="B308" s="83" t="s">
        <v>318</v>
      </c>
      <c r="C308" s="74" t="s">
        <v>698</v>
      </c>
      <c r="D308" s="73">
        <v>1824500</v>
      </c>
      <c r="E308" s="73">
        <v>1081255.1100000001</v>
      </c>
      <c r="F308" s="82">
        <f t="shared" si="4"/>
        <v>59.263091805974241</v>
      </c>
    </row>
    <row r="309" spans="1:6" ht="34.5" x14ac:dyDescent="0.25">
      <c r="A309" s="64" t="s">
        <v>328</v>
      </c>
      <c r="B309" s="83" t="s">
        <v>318</v>
      </c>
      <c r="C309" s="74" t="s">
        <v>699</v>
      </c>
      <c r="D309" s="73">
        <v>551000</v>
      </c>
      <c r="E309" s="73">
        <v>314156.26</v>
      </c>
      <c r="F309" s="82">
        <f t="shared" si="4"/>
        <v>57.015655172413794</v>
      </c>
    </row>
    <row r="310" spans="1:6" ht="23.25" x14ac:dyDescent="0.25">
      <c r="A310" s="64" t="s">
        <v>350</v>
      </c>
      <c r="B310" s="83" t="s">
        <v>318</v>
      </c>
      <c r="C310" s="74" t="s">
        <v>700</v>
      </c>
      <c r="D310" s="73">
        <v>228076.5</v>
      </c>
      <c r="E310" s="73">
        <v>155861.51999999999</v>
      </c>
      <c r="F310" s="82">
        <f t="shared" si="4"/>
        <v>68.337386797850712</v>
      </c>
    </row>
    <row r="311" spans="1:6" ht="23.25" x14ac:dyDescent="0.25">
      <c r="A311" s="64" t="s">
        <v>352</v>
      </c>
      <c r="B311" s="83" t="s">
        <v>318</v>
      </c>
      <c r="C311" s="74" t="s">
        <v>701</v>
      </c>
      <c r="D311" s="73">
        <v>228076.5</v>
      </c>
      <c r="E311" s="73">
        <v>155861.51999999999</v>
      </c>
      <c r="F311" s="82">
        <f t="shared" si="4"/>
        <v>68.337386797850712</v>
      </c>
    </row>
    <row r="312" spans="1:6" ht="23.25" x14ac:dyDescent="0.25">
      <c r="A312" s="64" t="s">
        <v>354</v>
      </c>
      <c r="B312" s="83" t="s">
        <v>318</v>
      </c>
      <c r="C312" s="74" t="s">
        <v>702</v>
      </c>
      <c r="D312" s="73">
        <v>66180</v>
      </c>
      <c r="E312" s="73">
        <v>28481.3</v>
      </c>
      <c r="F312" s="82">
        <f t="shared" si="4"/>
        <v>43.036113629495318</v>
      </c>
    </row>
    <row r="313" spans="1:6" x14ac:dyDescent="0.25">
      <c r="A313" s="64" t="s">
        <v>356</v>
      </c>
      <c r="B313" s="83" t="s">
        <v>318</v>
      </c>
      <c r="C313" s="74" t="s">
        <v>703</v>
      </c>
      <c r="D313" s="73">
        <v>161896.5</v>
      </c>
      <c r="E313" s="73">
        <v>127380.22</v>
      </c>
      <c r="F313" s="82">
        <f t="shared" si="4"/>
        <v>78.680033231107529</v>
      </c>
    </row>
    <row r="314" spans="1:6" x14ac:dyDescent="0.25">
      <c r="A314" s="64" t="s">
        <v>704</v>
      </c>
      <c r="B314" s="83" t="s">
        <v>318</v>
      </c>
      <c r="C314" s="74" t="s">
        <v>705</v>
      </c>
      <c r="D314" s="73">
        <v>33371062.440000001</v>
      </c>
      <c r="E314" s="73">
        <v>22209907.16</v>
      </c>
      <c r="F314" s="82">
        <f t="shared" si="4"/>
        <v>66.554390349221364</v>
      </c>
    </row>
    <row r="315" spans="1:6" x14ac:dyDescent="0.25">
      <c r="A315" s="64" t="s">
        <v>706</v>
      </c>
      <c r="B315" s="83" t="s">
        <v>318</v>
      </c>
      <c r="C315" s="74" t="s">
        <v>707</v>
      </c>
      <c r="D315" s="73">
        <v>682618</v>
      </c>
      <c r="E315" s="73" t="s">
        <v>33</v>
      </c>
      <c r="F315" s="82"/>
    </row>
    <row r="316" spans="1:6" ht="23.25" x14ac:dyDescent="0.25">
      <c r="A316" s="64" t="s">
        <v>497</v>
      </c>
      <c r="B316" s="83" t="s">
        <v>318</v>
      </c>
      <c r="C316" s="74" t="s">
        <v>708</v>
      </c>
      <c r="D316" s="73">
        <v>682618</v>
      </c>
      <c r="E316" s="73" t="s">
        <v>33</v>
      </c>
      <c r="F316" s="82"/>
    </row>
    <row r="317" spans="1:6" x14ac:dyDescent="0.25">
      <c r="A317" s="64" t="s">
        <v>551</v>
      </c>
      <c r="B317" s="83" t="s">
        <v>318</v>
      </c>
      <c r="C317" s="74" t="s">
        <v>709</v>
      </c>
      <c r="D317" s="73">
        <v>682618</v>
      </c>
      <c r="E317" s="73" t="s">
        <v>33</v>
      </c>
      <c r="F317" s="82"/>
    </row>
    <row r="318" spans="1:6" x14ac:dyDescent="0.25">
      <c r="A318" s="64" t="s">
        <v>576</v>
      </c>
      <c r="B318" s="83" t="s">
        <v>318</v>
      </c>
      <c r="C318" s="74" t="s">
        <v>710</v>
      </c>
      <c r="D318" s="73">
        <v>682618</v>
      </c>
      <c r="E318" s="73" t="s">
        <v>33</v>
      </c>
      <c r="F318" s="82"/>
    </row>
    <row r="319" spans="1:6" x14ac:dyDescent="0.25">
      <c r="A319" s="64" t="s">
        <v>711</v>
      </c>
      <c r="B319" s="83" t="s">
        <v>318</v>
      </c>
      <c r="C319" s="74" t="s">
        <v>712</v>
      </c>
      <c r="D319" s="73">
        <v>32688444.440000001</v>
      </c>
      <c r="E319" s="73">
        <v>22209907.16</v>
      </c>
      <c r="F319" s="82">
        <f t="shared" si="4"/>
        <v>67.944215579809949</v>
      </c>
    </row>
    <row r="320" spans="1:6" ht="23.25" x14ac:dyDescent="0.25">
      <c r="A320" s="64" t="s">
        <v>350</v>
      </c>
      <c r="B320" s="83" t="s">
        <v>318</v>
      </c>
      <c r="C320" s="74" t="s">
        <v>713</v>
      </c>
      <c r="D320" s="73">
        <v>17552350</v>
      </c>
      <c r="E320" s="73">
        <v>10466871.210000001</v>
      </c>
      <c r="F320" s="82">
        <f t="shared" si="4"/>
        <v>59.632306842103766</v>
      </c>
    </row>
    <row r="321" spans="1:6" ht="23.25" x14ac:dyDescent="0.25">
      <c r="A321" s="64" t="s">
        <v>352</v>
      </c>
      <c r="B321" s="83" t="s">
        <v>318</v>
      </c>
      <c r="C321" s="74" t="s">
        <v>714</v>
      </c>
      <c r="D321" s="73">
        <v>17552350</v>
      </c>
      <c r="E321" s="73">
        <v>10466871.210000001</v>
      </c>
      <c r="F321" s="82">
        <f t="shared" si="4"/>
        <v>59.632306842103766</v>
      </c>
    </row>
    <row r="322" spans="1:6" ht="23.25" x14ac:dyDescent="0.25">
      <c r="A322" s="64" t="s">
        <v>470</v>
      </c>
      <c r="B322" s="83" t="s">
        <v>318</v>
      </c>
      <c r="C322" s="74" t="s">
        <v>715</v>
      </c>
      <c r="D322" s="73">
        <v>17333800</v>
      </c>
      <c r="E322" s="73">
        <v>10385716.68</v>
      </c>
      <c r="F322" s="82">
        <f t="shared" si="4"/>
        <v>59.915983108147088</v>
      </c>
    </row>
    <row r="323" spans="1:6" x14ac:dyDescent="0.25">
      <c r="A323" s="64" t="s">
        <v>356</v>
      </c>
      <c r="B323" s="83" t="s">
        <v>318</v>
      </c>
      <c r="C323" s="74" t="s">
        <v>716</v>
      </c>
      <c r="D323" s="73">
        <v>218550</v>
      </c>
      <c r="E323" s="73">
        <v>81154.53</v>
      </c>
      <c r="F323" s="82">
        <f t="shared" si="4"/>
        <v>37.133164035689774</v>
      </c>
    </row>
    <row r="324" spans="1:6" ht="23.25" x14ac:dyDescent="0.25">
      <c r="A324" s="64" t="s">
        <v>497</v>
      </c>
      <c r="B324" s="83" t="s">
        <v>318</v>
      </c>
      <c r="C324" s="74" t="s">
        <v>717</v>
      </c>
      <c r="D324" s="73">
        <v>15136094.439999999</v>
      </c>
      <c r="E324" s="73">
        <v>11743035.949999999</v>
      </c>
      <c r="F324" s="82">
        <f t="shared" si="4"/>
        <v>77.58299868271699</v>
      </c>
    </row>
    <row r="325" spans="1:6" x14ac:dyDescent="0.25">
      <c r="A325" s="64" t="s">
        <v>551</v>
      </c>
      <c r="B325" s="83" t="s">
        <v>318</v>
      </c>
      <c r="C325" s="74" t="s">
        <v>718</v>
      </c>
      <c r="D325" s="73">
        <v>15136094.439999999</v>
      </c>
      <c r="E325" s="73">
        <v>11743035.949999999</v>
      </c>
      <c r="F325" s="82">
        <f t="shared" si="4"/>
        <v>77.58299868271699</v>
      </c>
    </row>
    <row r="326" spans="1:6" ht="45.75" x14ac:dyDescent="0.25">
      <c r="A326" s="64" t="s">
        <v>553</v>
      </c>
      <c r="B326" s="83" t="s">
        <v>318</v>
      </c>
      <c r="C326" s="74" t="s">
        <v>719</v>
      </c>
      <c r="D326" s="73">
        <v>14038615.74</v>
      </c>
      <c r="E326" s="73">
        <v>10744362.75</v>
      </c>
      <c r="F326" s="82">
        <f t="shared" si="4"/>
        <v>76.534346042297187</v>
      </c>
    </row>
    <row r="327" spans="1:6" x14ac:dyDescent="0.25">
      <c r="A327" s="64" t="s">
        <v>576</v>
      </c>
      <c r="B327" s="83" t="s">
        <v>318</v>
      </c>
      <c r="C327" s="74" t="s">
        <v>720</v>
      </c>
      <c r="D327" s="73">
        <v>1097478.7</v>
      </c>
      <c r="E327" s="73">
        <v>998673.2</v>
      </c>
      <c r="F327" s="82">
        <f t="shared" si="4"/>
        <v>90.997046229689929</v>
      </c>
    </row>
    <row r="328" spans="1:6" x14ac:dyDescent="0.25">
      <c r="A328" s="64" t="s">
        <v>721</v>
      </c>
      <c r="B328" s="83" t="s">
        <v>318</v>
      </c>
      <c r="C328" s="74" t="s">
        <v>722</v>
      </c>
      <c r="D328" s="73">
        <v>6517151.6399999997</v>
      </c>
      <c r="E328" s="73">
        <v>5090262.58</v>
      </c>
      <c r="F328" s="82">
        <f t="shared" ref="F328:F341" si="5">E328/D328*100</f>
        <v>78.105633583201396</v>
      </c>
    </row>
    <row r="329" spans="1:6" x14ac:dyDescent="0.25">
      <c r="A329" s="64" t="s">
        <v>723</v>
      </c>
      <c r="B329" s="83" t="s">
        <v>318</v>
      </c>
      <c r="C329" s="74" t="s">
        <v>724</v>
      </c>
      <c r="D329" s="73">
        <v>6517151.6399999997</v>
      </c>
      <c r="E329" s="73">
        <v>5090262.58</v>
      </c>
      <c r="F329" s="82">
        <f t="shared" si="5"/>
        <v>78.105633583201396</v>
      </c>
    </row>
    <row r="330" spans="1:6" ht="45.75" x14ac:dyDescent="0.25">
      <c r="A330" s="64" t="s">
        <v>322</v>
      </c>
      <c r="B330" s="83" t="s">
        <v>318</v>
      </c>
      <c r="C330" s="74" t="s">
        <v>725</v>
      </c>
      <c r="D330" s="73">
        <v>6119446</v>
      </c>
      <c r="E330" s="73">
        <v>4868665.55</v>
      </c>
      <c r="F330" s="82">
        <f t="shared" si="5"/>
        <v>79.56056071088787</v>
      </c>
    </row>
    <row r="331" spans="1:6" x14ac:dyDescent="0.25">
      <c r="A331" s="64" t="s">
        <v>397</v>
      </c>
      <c r="B331" s="83" t="s">
        <v>318</v>
      </c>
      <c r="C331" s="74" t="s">
        <v>726</v>
      </c>
      <c r="D331" s="73">
        <v>6119446</v>
      </c>
      <c r="E331" s="73">
        <v>4868665.55</v>
      </c>
      <c r="F331" s="82">
        <f t="shared" si="5"/>
        <v>79.56056071088787</v>
      </c>
    </row>
    <row r="332" spans="1:6" x14ac:dyDescent="0.25">
      <c r="A332" s="64" t="s">
        <v>399</v>
      </c>
      <c r="B332" s="83" t="s">
        <v>318</v>
      </c>
      <c r="C332" s="74" t="s">
        <v>727</v>
      </c>
      <c r="D332" s="73">
        <v>4682888</v>
      </c>
      <c r="E332" s="73">
        <v>3744643.43</v>
      </c>
      <c r="F332" s="82">
        <f t="shared" si="5"/>
        <v>79.964402949632799</v>
      </c>
    </row>
    <row r="333" spans="1:6" ht="34.5" x14ac:dyDescent="0.25">
      <c r="A333" s="64" t="s">
        <v>401</v>
      </c>
      <c r="B333" s="83" t="s">
        <v>318</v>
      </c>
      <c r="C333" s="74" t="s">
        <v>728</v>
      </c>
      <c r="D333" s="73">
        <v>1436558</v>
      </c>
      <c r="E333" s="73">
        <v>1124022.1200000001</v>
      </c>
      <c r="F333" s="82">
        <f t="shared" si="5"/>
        <v>78.24411684039211</v>
      </c>
    </row>
    <row r="334" spans="1:6" ht="23.25" x14ac:dyDescent="0.25">
      <c r="A334" s="64" t="s">
        <v>350</v>
      </c>
      <c r="B334" s="83" t="s">
        <v>318</v>
      </c>
      <c r="C334" s="74" t="s">
        <v>729</v>
      </c>
      <c r="D334" s="73">
        <v>397705.64</v>
      </c>
      <c r="E334" s="73">
        <v>221597.03</v>
      </c>
      <c r="F334" s="82">
        <f t="shared" si="5"/>
        <v>55.718855282012093</v>
      </c>
    </row>
    <row r="335" spans="1:6" ht="23.25" x14ac:dyDescent="0.25">
      <c r="A335" s="64" t="s">
        <v>352</v>
      </c>
      <c r="B335" s="83" t="s">
        <v>318</v>
      </c>
      <c r="C335" s="74" t="s">
        <v>730</v>
      </c>
      <c r="D335" s="73">
        <v>397705.64</v>
      </c>
      <c r="E335" s="73">
        <v>221597.03</v>
      </c>
      <c r="F335" s="82">
        <f t="shared" si="5"/>
        <v>55.718855282012093</v>
      </c>
    </row>
    <row r="336" spans="1:6" ht="23.25" x14ac:dyDescent="0.25">
      <c r="A336" s="64" t="s">
        <v>354</v>
      </c>
      <c r="B336" s="83" t="s">
        <v>318</v>
      </c>
      <c r="C336" s="74" t="s">
        <v>731</v>
      </c>
      <c r="D336" s="73">
        <v>15000</v>
      </c>
      <c r="E336" s="73">
        <v>5459.39</v>
      </c>
      <c r="F336" s="82">
        <f t="shared" si="5"/>
        <v>36.395933333333339</v>
      </c>
    </row>
    <row r="337" spans="1:6" x14ac:dyDescent="0.25">
      <c r="A337" s="64" t="s">
        <v>356</v>
      </c>
      <c r="B337" s="83" t="s">
        <v>318</v>
      </c>
      <c r="C337" s="74" t="s">
        <v>732</v>
      </c>
      <c r="D337" s="73">
        <v>382705.64</v>
      </c>
      <c r="E337" s="73">
        <v>216137.64</v>
      </c>
      <c r="F337" s="82">
        <f t="shared" si="5"/>
        <v>56.476209757452231</v>
      </c>
    </row>
    <row r="338" spans="1:6" ht="23.25" x14ac:dyDescent="0.25">
      <c r="A338" s="64" t="s">
        <v>733</v>
      </c>
      <c r="B338" s="83" t="s">
        <v>318</v>
      </c>
      <c r="C338" s="74" t="s">
        <v>734</v>
      </c>
      <c r="D338" s="73">
        <v>13340.52</v>
      </c>
      <c r="E338" s="73">
        <v>13340.52</v>
      </c>
      <c r="F338" s="82">
        <f t="shared" si="5"/>
        <v>100</v>
      </c>
    </row>
    <row r="339" spans="1:6" ht="23.25" x14ac:dyDescent="0.25">
      <c r="A339" s="64" t="s">
        <v>735</v>
      </c>
      <c r="B339" s="83" t="s">
        <v>318</v>
      </c>
      <c r="C339" s="74" t="s">
        <v>736</v>
      </c>
      <c r="D339" s="73">
        <v>13340.52</v>
      </c>
      <c r="E339" s="73">
        <v>13340.52</v>
      </c>
      <c r="F339" s="82">
        <f t="shared" si="5"/>
        <v>100</v>
      </c>
    </row>
    <row r="340" spans="1:6" x14ac:dyDescent="0.25">
      <c r="A340" s="64" t="s">
        <v>737</v>
      </c>
      <c r="B340" s="83" t="s">
        <v>318</v>
      </c>
      <c r="C340" s="74" t="s">
        <v>738</v>
      </c>
      <c r="D340" s="73">
        <v>13340.52</v>
      </c>
      <c r="E340" s="73">
        <v>13340.52</v>
      </c>
      <c r="F340" s="82">
        <f t="shared" si="5"/>
        <v>100</v>
      </c>
    </row>
    <row r="341" spans="1:6" x14ac:dyDescent="0.25">
      <c r="A341" s="64" t="s">
        <v>739</v>
      </c>
      <c r="B341" s="83" t="s">
        <v>318</v>
      </c>
      <c r="C341" s="74" t="s">
        <v>740</v>
      </c>
      <c r="D341" s="73">
        <v>13340.52</v>
      </c>
      <c r="E341" s="73">
        <v>13340.52</v>
      </c>
      <c r="F341" s="82">
        <f t="shared" si="5"/>
        <v>100</v>
      </c>
    </row>
    <row r="342" spans="1:6" ht="12.95" customHeight="1" x14ac:dyDescent="0.25">
      <c r="A342" s="30"/>
      <c r="B342" s="84"/>
      <c r="C342" s="75"/>
      <c r="D342" s="75"/>
      <c r="E342" s="75"/>
      <c r="F342" s="82"/>
    </row>
    <row r="343" spans="1:6" ht="54.75" customHeight="1" thickBot="1" x14ac:dyDescent="0.3">
      <c r="A343" s="65" t="s">
        <v>741</v>
      </c>
      <c r="B343" s="85">
        <v>450</v>
      </c>
      <c r="C343" s="86" t="s">
        <v>32</v>
      </c>
      <c r="D343" s="87">
        <v>-8776640.6300000008</v>
      </c>
      <c r="E343" s="87">
        <v>14655117.560000001</v>
      </c>
      <c r="F343" s="88">
        <f t="shared" ref="F343" si="6">E343/D343*100</f>
        <v>-166.97866732638454</v>
      </c>
    </row>
    <row r="344" spans="1:6" ht="12.95" customHeight="1" x14ac:dyDescent="0.25">
      <c r="A344" s="5"/>
      <c r="B344" s="70"/>
      <c r="C344" s="70"/>
      <c r="D344" s="70"/>
      <c r="E344" s="70"/>
      <c r="F344" s="69"/>
    </row>
    <row r="345" spans="1:6" hidden="1" x14ac:dyDescent="0.25">
      <c r="A345" s="14"/>
      <c r="B345" s="14"/>
      <c r="C345" s="14"/>
      <c r="D345" s="25"/>
      <c r="E345" s="25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19" zoomScaleNormal="100" workbookViewId="0">
      <selection activeCell="H14" sqref="H14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2.42578125" style="1" customWidth="1"/>
    <col min="5" max="5" width="13.7109375" style="1" customWidth="1"/>
    <col min="6" max="6" width="9.7109375" style="1" customWidth="1"/>
    <col min="7" max="7" width="9.140625" style="1" customWidth="1"/>
    <col min="8" max="16384" width="9.140625" style="1"/>
  </cols>
  <sheetData>
    <row r="1" spans="1:7" ht="10.5" customHeight="1" x14ac:dyDescent="0.25">
      <c r="A1" s="26"/>
      <c r="B1" s="32"/>
      <c r="C1" s="27"/>
      <c r="D1" s="28"/>
      <c r="E1" s="5"/>
      <c r="F1" s="5"/>
      <c r="G1" s="6"/>
    </row>
    <row r="2" spans="1:7" ht="14.1" customHeight="1" x14ac:dyDescent="0.25">
      <c r="A2" s="120" t="s">
        <v>742</v>
      </c>
      <c r="B2" s="121"/>
      <c r="C2" s="121"/>
      <c r="D2" s="17"/>
      <c r="E2" s="5"/>
      <c r="F2" s="5"/>
      <c r="G2" s="6"/>
    </row>
    <row r="3" spans="1:7" ht="14.1" customHeight="1" x14ac:dyDescent="0.25">
      <c r="A3" s="33"/>
      <c r="B3" s="93"/>
      <c r="C3" s="94"/>
      <c r="D3" s="67"/>
      <c r="E3" s="68"/>
      <c r="F3" s="5"/>
      <c r="G3" s="6"/>
    </row>
    <row r="4" spans="1:7" ht="37.5" customHeight="1" x14ac:dyDescent="0.25">
      <c r="A4" s="108" t="s">
        <v>22</v>
      </c>
      <c r="B4" s="118" t="s">
        <v>19</v>
      </c>
      <c r="C4" s="118" t="s">
        <v>743</v>
      </c>
      <c r="D4" s="72" t="s">
        <v>21</v>
      </c>
      <c r="E4" s="72" t="s">
        <v>23</v>
      </c>
      <c r="F4" s="107" t="s">
        <v>790</v>
      </c>
      <c r="G4" s="6"/>
    </row>
    <row r="5" spans="1:7" ht="138" customHeight="1" x14ac:dyDescent="0.25">
      <c r="A5" s="109"/>
      <c r="B5" s="119"/>
      <c r="C5" s="119"/>
      <c r="D5" s="57" t="s">
        <v>24</v>
      </c>
      <c r="E5" s="57" t="s">
        <v>24</v>
      </c>
      <c r="F5" s="107"/>
      <c r="G5" s="6"/>
    </row>
    <row r="6" spans="1:7" ht="11.45" customHeight="1" thickBot="1" x14ac:dyDescent="0.3">
      <c r="A6" s="51" t="s">
        <v>25</v>
      </c>
      <c r="B6" s="57" t="s">
        <v>26</v>
      </c>
      <c r="C6" s="76" t="s">
        <v>27</v>
      </c>
      <c r="D6" s="77" t="s">
        <v>28</v>
      </c>
      <c r="E6" s="77" t="s">
        <v>29</v>
      </c>
      <c r="F6" s="100"/>
      <c r="G6" s="6"/>
    </row>
    <row r="7" spans="1:7" ht="38.25" customHeight="1" x14ac:dyDescent="0.25">
      <c r="A7" s="63" t="s">
        <v>744</v>
      </c>
      <c r="B7" s="96" t="s">
        <v>745</v>
      </c>
      <c r="C7" s="101" t="s">
        <v>32</v>
      </c>
      <c r="D7" s="43">
        <v>8776640.6300000008</v>
      </c>
      <c r="E7" s="43">
        <v>-14655117.560000001</v>
      </c>
      <c r="F7" s="62">
        <f>E7/D7*100</f>
        <v>-166.97866732638454</v>
      </c>
      <c r="G7" s="6"/>
    </row>
    <row r="8" spans="1:7" ht="19.5" customHeight="1" x14ac:dyDescent="0.25">
      <c r="A8" s="89" t="s">
        <v>746</v>
      </c>
      <c r="B8" s="97"/>
      <c r="C8" s="102"/>
      <c r="D8" s="40"/>
      <c r="E8" s="95"/>
      <c r="F8" s="82"/>
      <c r="G8" s="6"/>
    </row>
    <row r="9" spans="1:7" ht="24.75" customHeight="1" x14ac:dyDescent="0.25">
      <c r="A9" s="90" t="s">
        <v>747</v>
      </c>
      <c r="B9" s="98" t="s">
        <v>748</v>
      </c>
      <c r="C9" s="103" t="s">
        <v>32</v>
      </c>
      <c r="D9" s="73">
        <v>6923105.7699999996</v>
      </c>
      <c r="E9" s="73">
        <v>-2585272.0699999998</v>
      </c>
      <c r="F9" s="82">
        <f t="shared" ref="F9:F31" si="0">E9/D9*100</f>
        <v>-37.342663190309743</v>
      </c>
      <c r="G9" s="6"/>
    </row>
    <row r="10" spans="1:7" ht="12.95" customHeight="1" x14ac:dyDescent="0.25">
      <c r="A10" s="91" t="s">
        <v>749</v>
      </c>
      <c r="B10" s="97"/>
      <c r="C10" s="102"/>
      <c r="D10" s="40"/>
      <c r="E10" s="40"/>
      <c r="F10" s="82"/>
      <c r="G10" s="6"/>
    </row>
    <row r="11" spans="1:7" ht="23.25" x14ac:dyDescent="0.25">
      <c r="A11" s="92" t="s">
        <v>750</v>
      </c>
      <c r="B11" s="99" t="s">
        <v>748</v>
      </c>
      <c r="C11" s="104" t="s">
        <v>751</v>
      </c>
      <c r="D11" s="73">
        <v>10921466.1</v>
      </c>
      <c r="E11" s="73" t="s">
        <v>33</v>
      </c>
      <c r="F11" s="82"/>
      <c r="G11" s="6"/>
    </row>
    <row r="12" spans="1:7" ht="23.25" x14ac:dyDescent="0.25">
      <c r="A12" s="92" t="s">
        <v>752</v>
      </c>
      <c r="B12" s="99" t="s">
        <v>748</v>
      </c>
      <c r="C12" s="104" t="s">
        <v>753</v>
      </c>
      <c r="D12" s="73">
        <v>10921466.1</v>
      </c>
      <c r="E12" s="73" t="s">
        <v>33</v>
      </c>
      <c r="F12" s="82"/>
      <c r="G12" s="6"/>
    </row>
    <row r="13" spans="1:7" ht="34.5" x14ac:dyDescent="0.25">
      <c r="A13" s="92" t="s">
        <v>754</v>
      </c>
      <c r="B13" s="99" t="s">
        <v>748</v>
      </c>
      <c r="C13" s="104" t="s">
        <v>755</v>
      </c>
      <c r="D13" s="73">
        <v>10921466.1</v>
      </c>
      <c r="E13" s="73" t="s">
        <v>33</v>
      </c>
      <c r="F13" s="82"/>
      <c r="G13" s="6"/>
    </row>
    <row r="14" spans="1:7" ht="23.25" x14ac:dyDescent="0.25">
      <c r="A14" s="92" t="s">
        <v>756</v>
      </c>
      <c r="B14" s="99" t="s">
        <v>748</v>
      </c>
      <c r="C14" s="104" t="s">
        <v>757</v>
      </c>
      <c r="D14" s="73">
        <v>-3998360.33</v>
      </c>
      <c r="E14" s="73">
        <v>-2585272.0699999998</v>
      </c>
      <c r="F14" s="82">
        <f t="shared" si="0"/>
        <v>64.658306321281444</v>
      </c>
      <c r="G14" s="6"/>
    </row>
    <row r="15" spans="1:7" ht="34.5" x14ac:dyDescent="0.25">
      <c r="A15" s="92" t="s">
        <v>758</v>
      </c>
      <c r="B15" s="99" t="s">
        <v>748</v>
      </c>
      <c r="C15" s="104" t="s">
        <v>759</v>
      </c>
      <c r="D15" s="73">
        <v>-3998360.33</v>
      </c>
      <c r="E15" s="73">
        <v>-2585272.0699999998</v>
      </c>
      <c r="F15" s="82">
        <f t="shared" si="0"/>
        <v>64.658306321281444</v>
      </c>
      <c r="G15" s="6"/>
    </row>
    <row r="16" spans="1:7" ht="34.5" x14ac:dyDescent="0.25">
      <c r="A16" s="92" t="s">
        <v>760</v>
      </c>
      <c r="B16" s="99" t="s">
        <v>748</v>
      </c>
      <c r="C16" s="104" t="s">
        <v>761</v>
      </c>
      <c r="D16" s="73">
        <v>-3998360.33</v>
      </c>
      <c r="E16" s="73">
        <v>-2585272.0699999998</v>
      </c>
      <c r="F16" s="82">
        <f t="shared" si="0"/>
        <v>64.658306321281444</v>
      </c>
      <c r="G16" s="6"/>
    </row>
    <row r="17" spans="1:7" ht="34.5" x14ac:dyDescent="0.25">
      <c r="A17" s="92" t="s">
        <v>762</v>
      </c>
      <c r="B17" s="99" t="s">
        <v>748</v>
      </c>
      <c r="C17" s="104" t="s">
        <v>763</v>
      </c>
      <c r="D17" s="73">
        <v>-3998360.33</v>
      </c>
      <c r="E17" s="73">
        <v>-2585272.0699999998</v>
      </c>
      <c r="F17" s="82">
        <f t="shared" si="0"/>
        <v>64.658306321281444</v>
      </c>
      <c r="G17" s="6"/>
    </row>
    <row r="18" spans="1:7" ht="24.75" customHeight="1" x14ac:dyDescent="0.25">
      <c r="A18" s="90" t="s">
        <v>764</v>
      </c>
      <c r="B18" s="98" t="s">
        <v>765</v>
      </c>
      <c r="C18" s="103" t="s">
        <v>32</v>
      </c>
      <c r="D18" s="73" t="s">
        <v>33</v>
      </c>
      <c r="E18" s="73" t="s">
        <v>33</v>
      </c>
      <c r="F18" s="82"/>
      <c r="G18" s="6"/>
    </row>
    <row r="19" spans="1:7" ht="15" customHeight="1" x14ac:dyDescent="0.25">
      <c r="A19" s="91" t="s">
        <v>749</v>
      </c>
      <c r="B19" s="97"/>
      <c r="C19" s="102"/>
      <c r="D19" s="40"/>
      <c r="E19" s="40"/>
      <c r="F19" s="82"/>
      <c r="G19" s="6"/>
    </row>
    <row r="20" spans="1:7" ht="24.75" customHeight="1" x14ac:dyDescent="0.25">
      <c r="A20" s="90" t="s">
        <v>766</v>
      </c>
      <c r="B20" s="98" t="s">
        <v>767</v>
      </c>
      <c r="C20" s="103" t="s">
        <v>32</v>
      </c>
      <c r="D20" s="73">
        <v>1853534.86</v>
      </c>
      <c r="E20" s="73">
        <v>-12069845.49</v>
      </c>
      <c r="F20" s="82">
        <f t="shared" si="0"/>
        <v>-651.17984832505385</v>
      </c>
      <c r="G20" s="6"/>
    </row>
    <row r="21" spans="1:7" ht="23.25" x14ac:dyDescent="0.25">
      <c r="A21" s="92" t="s">
        <v>768</v>
      </c>
      <c r="B21" s="99" t="s">
        <v>767</v>
      </c>
      <c r="C21" s="104" t="s">
        <v>769</v>
      </c>
      <c r="D21" s="73">
        <v>1853534.86</v>
      </c>
      <c r="E21" s="73">
        <v>-12069845.49</v>
      </c>
      <c r="F21" s="82">
        <f t="shared" si="0"/>
        <v>-651.17984832505385</v>
      </c>
      <c r="G21" s="6"/>
    </row>
    <row r="22" spans="1:7" ht="24.75" customHeight="1" x14ac:dyDescent="0.25">
      <c r="A22" s="90" t="s">
        <v>770</v>
      </c>
      <c r="B22" s="98" t="s">
        <v>771</v>
      </c>
      <c r="C22" s="103" t="s">
        <v>32</v>
      </c>
      <c r="D22" s="73">
        <v>-897534076.49000001</v>
      </c>
      <c r="E22" s="73">
        <v>-494027421.45999998</v>
      </c>
      <c r="F22" s="82">
        <f t="shared" si="0"/>
        <v>55.042748169740854</v>
      </c>
      <c r="G22" s="6"/>
    </row>
    <row r="23" spans="1:7" x14ac:dyDescent="0.25">
      <c r="A23" s="92" t="s">
        <v>772</v>
      </c>
      <c r="B23" s="99" t="s">
        <v>771</v>
      </c>
      <c r="C23" s="104" t="s">
        <v>773</v>
      </c>
      <c r="D23" s="73">
        <v>-897534076.49000001</v>
      </c>
      <c r="E23" s="73">
        <v>-494027421.45999998</v>
      </c>
      <c r="F23" s="82">
        <f t="shared" si="0"/>
        <v>55.042748169740854</v>
      </c>
      <c r="G23" s="6"/>
    </row>
    <row r="24" spans="1:7" x14ac:dyDescent="0.25">
      <c r="A24" s="92" t="s">
        <v>774</v>
      </c>
      <c r="B24" s="99" t="s">
        <v>771</v>
      </c>
      <c r="C24" s="104" t="s">
        <v>775</v>
      </c>
      <c r="D24" s="73">
        <v>-897534076.49000001</v>
      </c>
      <c r="E24" s="73">
        <v>-494027421.45999998</v>
      </c>
      <c r="F24" s="82">
        <f t="shared" si="0"/>
        <v>55.042748169740854</v>
      </c>
      <c r="G24" s="6"/>
    </row>
    <row r="25" spans="1:7" ht="23.25" x14ac:dyDescent="0.25">
      <c r="A25" s="92" t="s">
        <v>776</v>
      </c>
      <c r="B25" s="99" t="s">
        <v>771</v>
      </c>
      <c r="C25" s="104" t="s">
        <v>777</v>
      </c>
      <c r="D25" s="73">
        <v>-897534076.49000001</v>
      </c>
      <c r="E25" s="73">
        <v>-494027421.45999998</v>
      </c>
      <c r="F25" s="82">
        <f t="shared" si="0"/>
        <v>55.042748169740854</v>
      </c>
      <c r="G25" s="6"/>
    </row>
    <row r="26" spans="1:7" ht="23.25" x14ac:dyDescent="0.25">
      <c r="A26" s="92" t="s">
        <v>778</v>
      </c>
      <c r="B26" s="99" t="s">
        <v>771</v>
      </c>
      <c r="C26" s="104" t="s">
        <v>779</v>
      </c>
      <c r="D26" s="73">
        <v>-897534076.49000001</v>
      </c>
      <c r="E26" s="73">
        <v>-494027421.45999998</v>
      </c>
      <c r="F26" s="82">
        <f t="shared" si="0"/>
        <v>55.042748169740854</v>
      </c>
      <c r="G26" s="6"/>
    </row>
    <row r="27" spans="1:7" ht="24.75" customHeight="1" x14ac:dyDescent="0.25">
      <c r="A27" s="90" t="s">
        <v>780</v>
      </c>
      <c r="B27" s="98" t="s">
        <v>781</v>
      </c>
      <c r="C27" s="103" t="s">
        <v>32</v>
      </c>
      <c r="D27" s="73">
        <v>899387611.35000002</v>
      </c>
      <c r="E27" s="73">
        <v>481957575.97000003</v>
      </c>
      <c r="F27" s="82">
        <f t="shared" si="0"/>
        <v>53.587304282140536</v>
      </c>
      <c r="G27" s="6"/>
    </row>
    <row r="28" spans="1:7" x14ac:dyDescent="0.25">
      <c r="A28" s="92" t="s">
        <v>782</v>
      </c>
      <c r="B28" s="99" t="s">
        <v>781</v>
      </c>
      <c r="C28" s="104" t="s">
        <v>783</v>
      </c>
      <c r="D28" s="73">
        <v>899387611.35000002</v>
      </c>
      <c r="E28" s="73">
        <v>481957575.97000003</v>
      </c>
      <c r="F28" s="82">
        <f t="shared" si="0"/>
        <v>53.587304282140536</v>
      </c>
      <c r="G28" s="6"/>
    </row>
    <row r="29" spans="1:7" x14ac:dyDescent="0.25">
      <c r="A29" s="92" t="s">
        <v>784</v>
      </c>
      <c r="B29" s="99" t="s">
        <v>781</v>
      </c>
      <c r="C29" s="104" t="s">
        <v>785</v>
      </c>
      <c r="D29" s="73">
        <v>899387611.35000002</v>
      </c>
      <c r="E29" s="73">
        <v>481957575.97000003</v>
      </c>
      <c r="F29" s="82">
        <f t="shared" si="0"/>
        <v>53.587304282140536</v>
      </c>
      <c r="G29" s="6"/>
    </row>
    <row r="30" spans="1:7" ht="23.25" x14ac:dyDescent="0.25">
      <c r="A30" s="92" t="s">
        <v>786</v>
      </c>
      <c r="B30" s="99" t="s">
        <v>781</v>
      </c>
      <c r="C30" s="104" t="s">
        <v>787</v>
      </c>
      <c r="D30" s="73">
        <v>899387611.35000002</v>
      </c>
      <c r="E30" s="73">
        <v>481957575.97000003</v>
      </c>
      <c r="F30" s="82">
        <f t="shared" si="0"/>
        <v>53.587304282140536</v>
      </c>
      <c r="G30" s="6"/>
    </row>
    <row r="31" spans="1:7" ht="24" thickBot="1" x14ac:dyDescent="0.3">
      <c r="A31" s="92" t="s">
        <v>788</v>
      </c>
      <c r="B31" s="99" t="s">
        <v>781</v>
      </c>
      <c r="C31" s="105" t="s">
        <v>789</v>
      </c>
      <c r="D31" s="106">
        <v>899387611.35000002</v>
      </c>
      <c r="E31" s="106">
        <v>481957575.97000003</v>
      </c>
      <c r="F31" s="88">
        <f t="shared" si="0"/>
        <v>53.587304282140536</v>
      </c>
      <c r="G31" s="6"/>
    </row>
    <row r="32" spans="1:7" ht="12.95" customHeight="1" x14ac:dyDescent="0.25">
      <c r="A32" s="31"/>
      <c r="B32" s="70"/>
      <c r="C32" s="70"/>
      <c r="D32" s="70"/>
      <c r="E32" s="70"/>
      <c r="F32" s="5"/>
      <c r="G32" s="6"/>
    </row>
    <row r="33" spans="1:7" hidden="1" x14ac:dyDescent="0.25">
      <c r="A33" s="14"/>
      <c r="B33" s="14"/>
      <c r="C33" s="14"/>
      <c r="D33" s="25"/>
      <c r="E33" s="25"/>
      <c r="F33" s="5" t="s">
        <v>311</v>
      </c>
      <c r="G33" s="6"/>
    </row>
  </sheetData>
  <mergeCells count="5">
    <mergeCell ref="F4:F5"/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CB4328D-1BAF-40C7-A0E1-CEE575189A0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2019-09-16T09:12:55Z</dcterms:created>
  <dcterms:modified xsi:type="dcterms:W3CDTF">2019-10-22T02:13:31Z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