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для сайта\"/>
    </mc:Choice>
  </mc:AlternateContent>
  <bookViews>
    <workbookView xWindow="0" yWindow="0" windowWidth="19200" windowHeight="12780" activeTab="1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F19" i="2" l="1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2" i="2"/>
  <c r="F43" i="2"/>
  <c r="F49" i="2"/>
  <c r="F50" i="2"/>
  <c r="F51" i="2"/>
  <c r="F52" i="2"/>
  <c r="F53" i="2"/>
  <c r="F54" i="2"/>
  <c r="F55" i="2"/>
  <c r="F56" i="2"/>
  <c r="F57" i="2"/>
  <c r="F58" i="2"/>
  <c r="F59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4" i="2"/>
  <c r="F85" i="2"/>
  <c r="F86" i="2"/>
  <c r="F87" i="2"/>
  <c r="F88" i="2"/>
  <c r="F89" i="2"/>
  <c r="F90" i="2"/>
  <c r="F91" i="2"/>
  <c r="F95" i="2"/>
  <c r="F96" i="2"/>
  <c r="F97" i="2"/>
  <c r="F98" i="2"/>
  <c r="F99" i="2"/>
  <c r="F100" i="2"/>
  <c r="F101" i="2"/>
  <c r="F104" i="2"/>
  <c r="F110" i="2"/>
  <c r="F111" i="2"/>
  <c r="F115" i="2"/>
  <c r="F116" i="2"/>
  <c r="F117" i="2"/>
  <c r="F118" i="2"/>
  <c r="F119" i="2"/>
  <c r="F120" i="2"/>
  <c r="F121" i="2"/>
  <c r="F122" i="2"/>
  <c r="F123" i="2"/>
  <c r="F124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8" i="2"/>
  <c r="F16" i="2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2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9" i="3"/>
  <c r="F9" i="3"/>
  <c r="F7" i="3"/>
  <c r="F9" i="4"/>
  <c r="F14" i="4"/>
  <c r="F15" i="4"/>
  <c r="F16" i="4"/>
  <c r="F17" i="4"/>
  <c r="F20" i="4"/>
  <c r="F21" i="4"/>
  <c r="F22" i="4"/>
  <c r="F23" i="4"/>
  <c r="F24" i="4"/>
  <c r="F25" i="4"/>
  <c r="F26" i="4"/>
  <c r="F27" i="4"/>
  <c r="F28" i="4"/>
  <c r="F29" i="4"/>
  <c r="F30" i="4"/>
  <c r="F31" i="4"/>
  <c r="F7" i="4"/>
</calcChain>
</file>

<file path=xl/sharedStrings.xml><?xml version="1.0" encoding="utf-8"?>
<sst xmlns="http://schemas.openxmlformats.org/spreadsheetml/2006/main" count="1652" uniqueCount="796">
  <si>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</si>
  <si>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</si>
  <si>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</si>
  <si>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</si>
  <si>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октября 2019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</si>
  <si>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</si>
  <si>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</si>
  <si>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</si>
  <si>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</si>
  <si>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</si>
  <si>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 xml:space="preserve">Бюджет муниципальных районов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</si>
  <si>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</si>
  <si>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</si>
  <si>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</si>
  <si>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</si>
  <si>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</si>
  <si>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</si>
  <si>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</si>
  <si>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</si>
  <si>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</si>
  <si>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</si>
  <si>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</si>
  <si>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</si>
  <si>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</si>
  <si>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бюджеты городских округов</t>
  </si>
  <si>
    <t>1</t>
  </si>
  <si>
    <t>2</t>
  </si>
  <si>
    <t>3</t>
  </si>
  <si>
    <t>10</t>
  </si>
  <si>
    <t>23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</si>
  <si>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</si>
  <si>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</si>
  <si>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</si>
  <si>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</si>
  <si>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</si>
  <si>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</si>
  <si>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</si>
  <si>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</si>
  <si>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</si>
  <si>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</si>
  <si>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</si>
  <si>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</si>
  <si>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</si>
  <si>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</si>
  <si>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</si>
  <si>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</si>
  <si>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</si>
  <si>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</si>
  <si>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</si>
  <si>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</si>
  <si>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</si>
  <si>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</si>
  <si>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</si>
  <si>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</si>
  <si>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</si>
  <si>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</si>
  <si>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</si>
  <si>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</si>
  <si>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</si>
  <si>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</si>
  <si>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</si>
  <si>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</si>
  <si>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</si>
  <si>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</si>
  <si>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</si>
  <si>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</si>
  <si>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</si>
  <si>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</si>
  <si>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</si>
  <si>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</si>
  <si>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</si>
  <si>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</si>
  <si>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</si>
  <si>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</si>
  <si>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</si>
  <si>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</si>
  <si>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</si>
  <si>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</si>
  <si>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</si>
  <si>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</si>
  <si>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</si>
  <si>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</si>
  <si>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</si>
  <si>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</si>
  <si>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</si>
  <si>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</si>
  <si>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</si>
  <si>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</si>
  <si>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</si>
  <si>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</si>
  <si>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</si>
  <si>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</si>
  <si>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</si>
  <si>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</si>
  <si>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</si>
  <si>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</si>
  <si>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</si>
  <si>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</si>
  <si>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</si>
  <si>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</si>
  <si>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</si>
  <si>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</si>
  <si>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</si>
  <si>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</si>
  <si>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</si>
  <si>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</si>
  <si>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</si>
  <si>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</si>
  <si>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</si>
  <si>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</si>
  <si>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</si>
  <si>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</si>
  <si>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</si>
  <si>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</si>
  <si>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</si>
  <si>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</si>
  <si>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</si>
  <si>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</si>
  <si>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</si>
  <si>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</si>
  <si>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Налог на имущество предприятий</t>
  </si>
  <si>
    <t xml:space="preserve"> 000 1090401002 0000 110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</si>
  <si>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</si>
  <si>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</si>
  <si>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</si>
  <si>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</si>
  <si>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</si>
  <si>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</si>
  <si>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</si>
  <si>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</si>
  <si>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</si>
  <si>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</si>
  <si>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</si>
  <si>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</si>
  <si>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</si>
  <si>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</si>
  <si>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</si>
  <si>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</si>
  <si>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</si>
  <si>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</si>
  <si>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</si>
  <si>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</si>
  <si>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</si>
  <si>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</si>
  <si>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</si>
  <si>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</si>
  <si>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</si>
  <si>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</si>
  <si>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</si>
  <si>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</si>
  <si>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</si>
  <si>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</si>
  <si>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</si>
  <si>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</si>
  <si>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</si>
  <si>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</si>
  <si>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</si>
  <si>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</si>
  <si>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</si>
  <si>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</si>
  <si>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</si>
  <si>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</si>
  <si>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</si>
  <si>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</si>
  <si>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</si>
  <si>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</si>
  <si>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</si>
  <si>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</si>
  <si>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</si>
  <si>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</si>
  <si>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</si>
  <si>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</si>
  <si>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</si>
  <si>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</si>
  <si>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</si>
  <si>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</si>
  <si>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</si>
  <si>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</si>
  <si>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</si>
  <si>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</si>
  <si>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</si>
  <si>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</si>
  <si>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</si>
  <si>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</si>
  <si>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</si>
  <si>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</si>
  <si>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</si>
  <si>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</si>
  <si>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</si>
  <si>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</si>
  <si>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</si>
  <si>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</si>
  <si>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</si>
  <si>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</si>
  <si>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</si>
  <si>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</si>
  <si>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</si>
  <si>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</si>
  <si>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</si>
  <si>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</si>
  <si>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</si>
  <si>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</si>
  <si>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</si>
  <si>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</si>
  <si>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</si>
  <si>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</si>
  <si>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</si>
  <si>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</si>
  <si>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</si>
  <si>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</si>
  <si>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</si>
  <si>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</si>
  <si>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</si>
  <si>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</si>
  <si>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</si>
  <si>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</si>
  <si>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</si>
  <si>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</si>
  <si>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</si>
  <si>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</si>
  <si>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</si>
  <si>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</si>
  <si>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</si>
  <si>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</si>
  <si>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</si>
  <si>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</si>
  <si>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</si>
  <si>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</si>
  <si>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</si>
  <si>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</si>
  <si>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</si>
  <si>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</si>
  <si>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</si>
  <si>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</si>
  <si>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</si>
  <si>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</si>
  <si>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</si>
  <si>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</si>
  <si>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</si>
  <si>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</si>
  <si>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</si>
  <si>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</si>
  <si>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</si>
  <si>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</si>
  <si>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</si>
  <si>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000 2022007704 0000 150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</si>
  <si>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</si>
  <si>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</si>
  <si>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</si>
  <si>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</si>
  <si>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</si>
  <si>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</si>
  <si>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</si>
  <si>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</si>
  <si>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</si>
  <si>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</si>
  <si>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</si>
  <si>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</si>
  <si>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</si>
  <si>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</si>
  <si>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</si>
  <si>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</si>
  <si>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000 2022711200 0000 150</t>
  </si>
  <si>
    <t xml:space="preserve">  Субсидии  бюджетам городских округов на софинансирование капитальных вложений в объекты муниципальной собственности</t>
  </si>
  <si>
    <t xml:space="preserve"> 000 2022711204 0000 150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</si>
  <si>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</si>
  <si>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</si>
  <si>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</si>
  <si>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</si>
  <si>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</si>
  <si>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</si>
  <si>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</si>
  <si>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</si>
  <si>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</si>
  <si>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</si>
  <si>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</si>
  <si>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</si>
  <si>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</si>
  <si>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</si>
  <si>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</si>
  <si>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</si>
  <si>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</si>
  <si>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</si>
  <si>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</si>
  <si>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</si>
  <si>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</si>
  <si>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</si>
  <si>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</si>
  <si>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</si>
  <si>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</si>
  <si>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</si>
  <si>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</si>
  <si>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</si>
  <si>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</si>
  <si>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</si>
  <si>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</si>
  <si>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</si>
  <si>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</si>
  <si>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 xml:space="preserve"> 000 2040402004 0000 150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</si>
  <si>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</si>
  <si>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</si>
  <si>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</si>
  <si>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</si>
  <si>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</si>
  <si>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</si>
  <si>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</si>
  <si>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</si>
  <si>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</si>
  <si>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</si>
  <si>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</si>
  <si>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</si>
  <si>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</si>
  <si>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</si>
  <si>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</si>
  <si>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</si>
  <si>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</si>
  <si>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</si>
  <si>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</si>
  <si>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</si>
  <si>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</si>
  <si>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</si>
  <si>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</si>
  <si>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</si>
  <si>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</si>
  <si>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</si>
  <si>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</si>
  <si>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</si>
  <si>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</si>
  <si>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</si>
  <si>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</si>
  <si>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</si>
  <si>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</si>
  <si>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</si>
  <si>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</si>
  <si>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</si>
  <si>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</si>
  <si>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</si>
  <si>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</si>
  <si>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</si>
  <si>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</si>
  <si>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</si>
  <si>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</si>
  <si>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</si>
  <si>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</si>
  <si>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</si>
  <si>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</si>
  <si>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</si>
  <si>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</si>
  <si>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</si>
  <si>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</si>
  <si>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</si>
  <si>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</si>
  <si>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</si>
  <si>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</si>
  <si>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</si>
  <si>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</si>
  <si>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</si>
  <si>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</si>
  <si>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</si>
  <si>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</si>
  <si>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</si>
  <si>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</si>
  <si>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</si>
  <si>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</si>
  <si>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</si>
  <si>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</si>
  <si>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</si>
  <si>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</si>
  <si>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</si>
  <si>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</si>
  <si>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</si>
  <si>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</si>
  <si>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</si>
  <si>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</si>
  <si>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</si>
  <si>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</si>
  <si>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</si>
  <si>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</si>
  <si>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</si>
  <si>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</si>
  <si>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</si>
  <si>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</si>
  <si>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</si>
  <si>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</si>
  <si>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</si>
  <si>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</si>
  <si>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</si>
  <si>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</si>
  <si>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</si>
  <si>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</si>
  <si>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</si>
  <si>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</si>
  <si>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</si>
  <si>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</si>
  <si>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</si>
  <si>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</si>
  <si>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</si>
  <si>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</si>
  <si>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</si>
  <si>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</si>
  <si>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</si>
  <si>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</si>
  <si>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</si>
  <si>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</si>
  <si>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</si>
  <si>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</si>
  <si>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</si>
  <si>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</si>
  <si>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</si>
  <si>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</si>
  <si>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</si>
  <si>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</si>
  <si>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</si>
  <si>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</si>
  <si>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</si>
  <si>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</si>
  <si>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</si>
  <si>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</si>
  <si>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</si>
  <si>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</si>
  <si>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</si>
  <si>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</si>
  <si>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</si>
  <si>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</si>
  <si>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</si>
  <si>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</si>
  <si>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</si>
  <si>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</si>
  <si>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</si>
  <si>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</si>
  <si>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</si>
  <si>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</si>
  <si>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Мобилизационная подготовка экономики</t>
  </si>
  <si>
    <t xml:space="preserve"> 000 0204 0000000000 000</t>
  </si>
  <si>
    <t xml:space="preserve"> 000 0204 0000000000 100</t>
  </si>
  <si>
    <t xml:space="preserve"> 000 0204 0000000000 120</t>
  </si>
  <si>
    <t xml:space="preserve"> 000 0204 0000000000 122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</si>
  <si>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</si>
  <si>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</si>
  <si>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</si>
  <si>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</si>
  <si>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</si>
  <si>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</si>
  <si>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</si>
  <si>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</si>
  <si>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</si>
  <si>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</si>
  <si>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</si>
  <si>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</si>
  <si>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</si>
  <si>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</si>
  <si>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</si>
  <si>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</si>
  <si>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</si>
  <si>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</si>
  <si>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</si>
  <si>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</si>
  <si>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</si>
  <si>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</si>
  <si>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</si>
  <si>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</si>
  <si>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</si>
  <si>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</si>
  <si>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</si>
  <si>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</si>
  <si>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</si>
  <si>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</si>
  <si>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</si>
  <si>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</si>
  <si>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</si>
  <si>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</si>
  <si>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</si>
  <si>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</si>
  <si>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</si>
  <si>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</si>
  <si>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</si>
  <si>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</si>
  <si>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</si>
  <si>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</si>
  <si>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</si>
  <si>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</si>
  <si>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</si>
  <si>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</si>
  <si>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</si>
  <si>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</si>
  <si>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</si>
  <si>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</si>
  <si>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</si>
  <si>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</si>
  <si>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</si>
  <si>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</si>
  <si>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</si>
  <si>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</si>
  <si>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</si>
  <si>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</si>
  <si>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</si>
  <si>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</si>
  <si>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</si>
  <si>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</si>
  <si>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</si>
  <si>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000 0502 0000000000 600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</si>
  <si>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</si>
  <si>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000 0502 0000000000 630</t>
  </si>
  <si>
    <t xml:space="preserve">  Гранты иным некоммерческим организациям</t>
  </si>
  <si>
    <t xml:space="preserve"> 000 0502 0000000000 634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</si>
  <si>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</si>
  <si>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</si>
  <si>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</si>
  <si>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</si>
  <si>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</si>
  <si>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</si>
  <si>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</si>
  <si>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000 0503 0000000000 810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</si>
  <si>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</si>
  <si>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000 0503 0000000000 811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</si>
  <si>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</si>
  <si>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</si>
  <si>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</si>
  <si>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</si>
  <si>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</si>
  <si>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</si>
  <si>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</si>
  <si>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</si>
  <si>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</si>
  <si>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</si>
  <si>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</si>
  <si>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</si>
  <si>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</si>
  <si>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</si>
  <si>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</si>
  <si>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</si>
  <si>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</si>
  <si>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</si>
  <si>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</si>
  <si>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</si>
  <si>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</si>
  <si>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</si>
  <si>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</si>
  <si>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</si>
  <si>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</si>
  <si>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</si>
  <si>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</si>
  <si>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</si>
  <si>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</si>
  <si>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</si>
  <si>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</si>
  <si>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</si>
  <si>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</si>
  <si>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</si>
  <si>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</si>
  <si>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</si>
  <si>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</si>
  <si>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</si>
  <si>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</si>
  <si>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</si>
  <si>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</si>
  <si>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</si>
  <si>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</si>
  <si>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</si>
  <si>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</si>
  <si>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</si>
  <si>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</si>
  <si>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</si>
  <si>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</si>
  <si>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</si>
  <si>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</si>
  <si>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</si>
  <si>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</si>
  <si>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</si>
  <si>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</si>
  <si>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</si>
  <si>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</si>
  <si>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</si>
  <si>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</si>
  <si>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</si>
  <si>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</si>
  <si>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</si>
  <si>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</si>
  <si>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</si>
  <si>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</si>
  <si>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</si>
  <si>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</si>
  <si>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</si>
  <si>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</si>
  <si>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</si>
  <si>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</si>
  <si>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</si>
  <si>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</si>
  <si>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</si>
  <si>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</si>
  <si>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</si>
  <si>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</si>
  <si>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</si>
  <si>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</si>
  <si>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</si>
  <si>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000 0703 0000000000 400</t>
  </si>
  <si>
    <t xml:space="preserve"> 000 0703 0000000000 410</t>
  </si>
  <si>
    <t xml:space="preserve"> 000 0703 0000000000 414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</si>
  <si>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</si>
  <si>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</si>
  <si>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</si>
  <si>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</si>
  <si>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</si>
  <si>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</si>
  <si>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</si>
  <si>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</si>
  <si>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</si>
  <si>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</si>
  <si>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</si>
  <si>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</si>
  <si>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</si>
  <si>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</si>
  <si>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</si>
  <si>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</si>
  <si>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000 0707 0000000000 243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</si>
  <si>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</si>
  <si>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</si>
  <si>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</si>
  <si>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</si>
  <si>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</si>
  <si>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</si>
  <si>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</si>
  <si>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</si>
  <si>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</si>
  <si>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</si>
  <si>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</si>
  <si>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</si>
  <si>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</si>
  <si>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</si>
  <si>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</si>
  <si>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</si>
  <si>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</si>
  <si>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</si>
  <si>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</si>
  <si>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</si>
  <si>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</si>
  <si>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Стипендии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</si>
  <si>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</si>
  <si>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</si>
  <si>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</si>
  <si>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</si>
  <si>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</si>
  <si>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</si>
  <si>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</si>
  <si>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</si>
  <si>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</si>
  <si>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</si>
  <si>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</si>
  <si>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</si>
  <si>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</si>
  <si>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</si>
  <si>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</si>
  <si>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</si>
  <si>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</si>
  <si>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</si>
  <si>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</si>
  <si>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</si>
  <si>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</si>
  <si>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</si>
  <si>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</si>
  <si>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</si>
  <si>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</si>
  <si>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</si>
  <si>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</si>
  <si>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</si>
  <si>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</si>
  <si>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000 0804 0000000000 340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</si>
  <si>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</si>
  <si>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</si>
  <si>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</si>
  <si>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</si>
  <si>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</si>
  <si>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</si>
  <si>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</si>
  <si>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</si>
  <si>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</si>
  <si>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</si>
  <si>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</si>
  <si>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</si>
  <si>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</si>
  <si>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</si>
  <si>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</si>
  <si>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</si>
  <si>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</si>
  <si>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</si>
  <si>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</si>
  <si>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</si>
  <si>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</si>
  <si>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</si>
  <si>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</si>
  <si>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</si>
  <si>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</si>
  <si>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</si>
  <si>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</si>
  <si>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</si>
  <si>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</si>
  <si>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</si>
  <si>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</si>
  <si>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</si>
  <si>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</si>
  <si>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</si>
  <si>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</si>
  <si>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</si>
  <si>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</si>
  <si>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</si>
  <si>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</si>
  <si>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</si>
  <si>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</si>
  <si>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</si>
  <si>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</si>
  <si>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</si>
  <si>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</si>
  <si>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</si>
  <si>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</si>
  <si>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</si>
  <si>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</si>
  <si>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</si>
  <si>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</si>
  <si>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</si>
  <si>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</si>
  <si>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000 1102 0000000000 243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</si>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</sst>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5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7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11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3" fillId="0" borderId="3" xfId="9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Protection="1">
      <alignment horizontal="right"/>
    </xf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Protection="1"/>
    <xf numFmtId="0" fontId="7" fillId="0" borderId="13" xfId="30" applyNumberFormat="1" applyProtection="1">
      <alignment horizontal="left"/>
    </xf>
    <xf numFmtId="49" fontId="7" fillId="0" borderId="13" xfId="31" applyProtection="1"/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49" fontId="7" fillId="0" borderId="4" xfId="36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Protection="1">
      <alignment horizontal="center" wrapText="1"/>
    </xf>
    <xf numFmtId="49" fontId="7" fillId="0" borderId="19" xfId="39" applyProtection="1">
      <alignment horizontal="center"/>
    </xf>
    <xf numFmtId="4" fontId="7" fillId="0" borderId="16" xfId="40" applyProtection="1">
      <alignment horizontal="right" shrinkToFit="1"/>
    </xf>
    <xf numFmtId="0" fontId="7" fillId="0" borderId="22" xfId="43" applyNumberFormat="1" applyProtection="1">
      <alignment horizontal="left" wrapText="1" indent="1"/>
    </xf>
    <xf numFmtId="49" fontId="7" fillId="0" borderId="23" xfId="44" applyProtection="1">
      <alignment horizontal="center" wrapText="1"/>
    </xf>
    <xf numFmtId="49" fontId="7" fillId="0" borderId="24" xfId="45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27" xfId="49" applyProtection="1">
      <alignment horizontal="center"/>
    </xf>
    <xf numFmtId="49" fontId="7" fillId="0" borderId="16" xfId="50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Protection="1">
      <alignment horizontal="center" wrapText="1"/>
    </xf>
    <xf numFmtId="49" fontId="7" fillId="0" borderId="1" xfId="58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Protection="1">
      <alignment horizontal="center" wrapText="1"/>
    </xf>
    <xf numFmtId="4" fontId="7" fillId="0" borderId="30" xfId="65" applyProtection="1">
      <alignment horizontal="right" shrinkToFit="1"/>
    </xf>
    <xf numFmtId="49" fontId="7" fillId="0" borderId="27" xfId="68" applyProtection="1">
      <alignment horizontal="center" wrapText="1"/>
    </xf>
    <xf numFmtId="0" fontId="7" fillId="0" borderId="31" xfId="70" applyNumberFormat="1" applyProtection="1">
      <alignment horizontal="left" wrapText="1" indent="2"/>
    </xf>
    <xf numFmtId="49" fontId="7" fillId="0" borderId="33" xfId="71" applyProtection="1">
      <alignment horizontal="center"/>
    </xf>
    <xf numFmtId="49" fontId="7" fillId="0" borderId="30" xfId="72" applyProtection="1">
      <alignment horizontal="center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 shrinkToFi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0" fontId="2" fillId="0" borderId="1" xfId="2" applyNumberFormat="1" applyProtection="1">
      <alignment horizontal="center" wrapText="1"/>
    </xf>
    <xf numFmtId="0" fontId="2" fillId="0" borderId="1" xfId="2" applyProtection="1">
      <alignment horizontal="center" wrapText="1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48" xfId="33" applyBorder="1" applyProtection="1">
      <alignment horizontal="center"/>
    </xf>
    <xf numFmtId="49" fontId="7" fillId="0" borderId="49" xfId="33" applyBorder="1" applyProtection="1">
      <alignment horizontal="center"/>
    </xf>
    <xf numFmtId="0" fontId="7" fillId="0" borderId="50" xfId="32" applyNumberFormat="1" applyBorder="1" applyProtection="1">
      <alignment horizontal="center"/>
    </xf>
    <xf numFmtId="0" fontId="7" fillId="0" borderId="35" xfId="32" applyNumberFormat="1" applyBorder="1" applyProtection="1">
      <alignment horizontal="center"/>
    </xf>
    <xf numFmtId="49" fontId="7" fillId="0" borderId="50" xfId="29" applyBorder="1" applyProtection="1">
      <alignment horizontal="center"/>
    </xf>
    <xf numFmtId="49" fontId="7" fillId="0" borderId="35" xfId="29" applyBorder="1" applyProtection="1">
      <alignment horizontal="center"/>
    </xf>
    <xf numFmtId="49" fontId="7" fillId="0" borderId="51" xfId="27" applyBorder="1" applyProtection="1">
      <alignment horizontal="center"/>
    </xf>
    <xf numFmtId="49" fontId="7" fillId="0" borderId="52" xfId="27" applyBorder="1" applyProtection="1">
      <alignment horizontal="center"/>
    </xf>
    <xf numFmtId="0" fontId="7" fillId="0" borderId="53" xfId="25" applyNumberFormat="1" applyBorder="1" applyProtection="1">
      <alignment horizontal="center"/>
    </xf>
    <xf numFmtId="0" fontId="7" fillId="0" borderId="54" xfId="25" applyNumberFormat="1" applyBorder="1" applyProtection="1">
      <alignment horizontal="center"/>
    </xf>
    <xf numFmtId="164" fontId="7" fillId="0" borderId="50" xfId="22" applyBorder="1" applyProtection="1">
      <alignment horizontal="center"/>
    </xf>
    <xf numFmtId="164" fontId="7" fillId="0" borderId="35" xfId="22" applyBorder="1" applyProtection="1">
      <alignment horizontal="center"/>
    </xf>
    <xf numFmtId="49" fontId="4" fillId="0" borderId="55" xfId="15" applyBorder="1" applyProtection="1">
      <alignment horizontal="center"/>
    </xf>
    <xf numFmtId="49" fontId="4" fillId="0" borderId="56" xfId="15" applyBorder="1" applyProtection="1">
      <alignment horizontal="center"/>
    </xf>
    <xf numFmtId="0" fontId="7" fillId="0" borderId="57" xfId="10" applyNumberFormat="1" applyBorder="1" applyProtection="1">
      <alignment horizontal="center"/>
    </xf>
    <xf numFmtId="0" fontId="7" fillId="0" borderId="58" xfId="10" applyNumberFormat="1" applyBorder="1" applyProtection="1">
      <alignment horizontal="center"/>
    </xf>
    <xf numFmtId="49" fontId="7" fillId="0" borderId="47" xfId="35" applyBorder="1" applyProtection="1">
      <alignment horizontal="center" vertical="center" wrapText="1"/>
      <protection locked="0"/>
    </xf>
    <xf numFmtId="49" fontId="7" fillId="0" borderId="59" xfId="35" applyBorder="1" applyAlignment="1" applyProtection="1">
      <alignment horizontal="center" vertical="center" wrapText="1"/>
    </xf>
    <xf numFmtId="0" fontId="4" fillId="0" borderId="60" xfId="16" applyNumberFormat="1" applyBorder="1" applyProtection="1"/>
    <xf numFmtId="4" fontId="7" fillId="0" borderId="61" xfId="41" applyNumberFormat="1" applyBorder="1" applyAlignment="1" applyProtection="1"/>
    <xf numFmtId="0" fontId="7" fillId="0" borderId="62" xfId="63" applyNumberFormat="1" applyBorder="1" applyProtection="1">
      <alignment horizontal="left" wrapText="1"/>
    </xf>
    <xf numFmtId="0" fontId="7" fillId="0" borderId="28" xfId="89" applyNumberFormat="1" applyBorder="1" applyProtection="1">
      <alignment horizontal="left" wrapText="1"/>
    </xf>
    <xf numFmtId="0" fontId="7" fillId="0" borderId="62" xfId="93" applyNumberFormat="1" applyBorder="1" applyProtection="1">
      <alignment horizontal="left" wrapText="1" indent="1"/>
    </xf>
    <xf numFmtId="0" fontId="7" fillId="0" borderId="28" xfId="96" applyNumberFormat="1" applyBorder="1" applyProtection="1">
      <alignment horizontal="left" wrapText="1" indent="2"/>
    </xf>
    <xf numFmtId="0" fontId="7" fillId="0" borderId="63" xfId="98" applyNumberFormat="1" applyBorder="1" applyProtection="1">
      <alignment horizontal="left" wrapText="1" indent="2"/>
    </xf>
    <xf numFmtId="49" fontId="7" fillId="0" borderId="24" xfId="35" applyBorder="1" applyProtection="1">
      <alignment horizontal="center" vertical="center" wrapText="1"/>
    </xf>
    <xf numFmtId="49" fontId="7" fillId="0" borderId="24" xfId="36" applyBorder="1" applyProtection="1">
      <alignment horizontal="center" vertical="center" wrapText="1"/>
    </xf>
    <xf numFmtId="0" fontId="4" fillId="0" borderId="1" xfId="83" applyNumberFormat="1" applyBorder="1" applyProtection="1"/>
    <xf numFmtId="49" fontId="7" fillId="0" borderId="59" xfId="45" applyBorder="1" applyProtection="1">
      <alignment horizontal="center"/>
    </xf>
    <xf numFmtId="0" fontId="4" fillId="0" borderId="59" xfId="91" applyNumberFormat="1" applyBorder="1" applyProtection="1"/>
    <xf numFmtId="49" fontId="7" fillId="0" borderId="59" xfId="72" applyBorder="1" applyProtection="1">
      <alignment horizontal="center"/>
    </xf>
    <xf numFmtId="4" fontId="7" fillId="0" borderId="59" xfId="65" applyBorder="1" applyProtection="1">
      <alignment horizontal="right" shrinkToFit="1"/>
    </xf>
    <xf numFmtId="49" fontId="7" fillId="0" borderId="59" xfId="74" applyBorder="1" applyProtection="1">
      <alignment horizontal="center" shrinkToFit="1"/>
    </xf>
    <xf numFmtId="49" fontId="7" fillId="0" borderId="64" xfId="38" applyBorder="1" applyProtection="1">
      <alignment horizontal="center" wrapText="1"/>
    </xf>
    <xf numFmtId="49" fontId="7" fillId="0" borderId="65" xfId="39" applyBorder="1" applyProtection="1">
      <alignment horizontal="center"/>
    </xf>
    <xf numFmtId="4" fontId="7" fillId="0" borderId="65" xfId="40" applyBorder="1" applyProtection="1">
      <alignment horizontal="right" shrinkToFit="1"/>
    </xf>
    <xf numFmtId="49" fontId="7" fillId="0" borderId="66" xfId="44" applyBorder="1" applyProtection="1">
      <alignment horizontal="center" wrapText="1"/>
    </xf>
    <xf numFmtId="4" fontId="7" fillId="0" borderId="67" xfId="41" applyNumberFormat="1" applyBorder="1" applyAlignment="1" applyProtection="1"/>
    <xf numFmtId="49" fontId="7" fillId="0" borderId="66" xfId="94" applyBorder="1" applyProtection="1">
      <alignment horizontal="center" wrapText="1"/>
    </xf>
    <xf numFmtId="49" fontId="7" fillId="0" borderId="66" xfId="99" applyBorder="1" applyProtection="1">
      <alignment horizontal="center" shrinkToFit="1"/>
    </xf>
    <xf numFmtId="49" fontId="7" fillId="0" borderId="68" xfId="99" applyBorder="1" applyProtection="1">
      <alignment horizontal="center" shrinkToFit="1"/>
    </xf>
    <xf numFmtId="49" fontId="7" fillId="0" borderId="69" xfId="74" applyBorder="1" applyProtection="1">
      <alignment horizontal="center" shrinkToFit="1"/>
    </xf>
    <xf numFmtId="4" fontId="7" fillId="0" borderId="69" xfId="65" applyBorder="1" applyProtection="1">
      <alignment horizontal="right" shrinkToFit="1"/>
    </xf>
    <xf numFmtId="4" fontId="7" fillId="0" borderId="70" xfId="41" applyNumberFormat="1" applyBorder="1" applyAlignment="1" applyProtection="1"/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9"/>
  <sheetViews>
    <sheetView topLeftCell="A10" zoomScaleNormal="100" workbookViewId="0">
      <selection activeCell="F41" sqref="F41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2.42578125" style="1" customWidth="1"/>
    <col min="5" max="5" width="14.42578125" style="1" customWidth="1"/>
    <col min="6" max="6" width="11.28515625" style="1" customWidth="1"/>
    <col min="7" max="16384" width="9.140625" style="1"/>
  </cols>
  <sheetData>
    <row r="1" spans="1:7" ht="17.100000000000001" customHeight="1" x14ac:dyDescent="0.25">
      <c r="A1" s="2"/>
      <c r="B1" s="58" t="s">
        <v>0</v>
      </c>
      <c r="C1" s="59"/>
      <c r="D1" s="59"/>
      <c r="E1" s="3"/>
      <c r="F1" s="4"/>
    </row>
    <row r="2" spans="1:7" ht="17.100000000000001" customHeight="1" thickBot="1" x14ac:dyDescent="0.3">
      <c r="A2" s="5"/>
      <c r="B2" s="59"/>
      <c r="C2" s="59"/>
      <c r="D2" s="59"/>
      <c r="E2" s="6"/>
      <c r="F2" s="82" t="s">
        <v>1</v>
      </c>
      <c r="G2" s="83"/>
    </row>
    <row r="3" spans="1:7" ht="14.1" customHeight="1" x14ac:dyDescent="0.25">
      <c r="A3" s="7"/>
      <c r="B3" s="8"/>
      <c r="C3" s="8"/>
      <c r="D3" s="8"/>
      <c r="E3" s="9" t="s">
        <v>2</v>
      </c>
      <c r="F3" s="80" t="s">
        <v>3</v>
      </c>
      <c r="G3" s="81"/>
    </row>
    <row r="4" spans="1:7" ht="14.1" customHeight="1" x14ac:dyDescent="0.25">
      <c r="A4" s="10"/>
      <c r="B4" s="10"/>
      <c r="C4" s="60" t="s">
        <v>4</v>
      </c>
      <c r="D4" s="61"/>
      <c r="E4" s="11" t="s">
        <v>5</v>
      </c>
      <c r="F4" s="78">
        <v>43739</v>
      </c>
      <c r="G4" s="79"/>
    </row>
    <row r="5" spans="1:7" ht="14.1" customHeight="1" x14ac:dyDescent="0.25">
      <c r="A5" s="7"/>
      <c r="B5" s="7"/>
      <c r="C5" s="7"/>
      <c r="D5" s="12"/>
      <c r="E5" s="11"/>
      <c r="F5" s="76"/>
      <c r="G5" s="77"/>
    </row>
    <row r="6" spans="1:7" ht="15.2" customHeight="1" x14ac:dyDescent="0.25">
      <c r="A6" s="7" t="s">
        <v>6</v>
      </c>
      <c r="B6" s="62" t="s">
        <v>7</v>
      </c>
      <c r="C6" s="63"/>
      <c r="D6" s="63"/>
      <c r="E6" s="11" t="s">
        <v>8</v>
      </c>
      <c r="F6" s="74"/>
      <c r="G6" s="75"/>
    </row>
    <row r="7" spans="1:7" ht="15.2" customHeight="1" x14ac:dyDescent="0.25">
      <c r="A7" s="7" t="s">
        <v>9</v>
      </c>
      <c r="B7" s="64" t="s">
        <v>10</v>
      </c>
      <c r="C7" s="65"/>
      <c r="D7" s="65"/>
      <c r="E7" s="11" t="s">
        <v>11</v>
      </c>
      <c r="F7" s="72" t="s">
        <v>12</v>
      </c>
      <c r="G7" s="73"/>
    </row>
    <row r="8" spans="1:7" ht="14.1" customHeight="1" x14ac:dyDescent="0.25">
      <c r="A8" s="7" t="s">
        <v>13</v>
      </c>
      <c r="B8" s="13"/>
      <c r="C8" s="14"/>
      <c r="D8" s="14"/>
      <c r="E8" s="11"/>
      <c r="F8" s="70"/>
      <c r="G8" s="71"/>
    </row>
    <row r="9" spans="1:7" ht="14.1" customHeight="1" thickBot="1" x14ac:dyDescent="0.3">
      <c r="A9" s="7" t="s">
        <v>14</v>
      </c>
      <c r="B9" s="7"/>
      <c r="C9" s="12"/>
      <c r="D9" s="12"/>
      <c r="E9" s="11" t="s">
        <v>15</v>
      </c>
      <c r="F9" s="68" t="s">
        <v>16</v>
      </c>
      <c r="G9" s="69"/>
    </row>
    <row r="10" spans="1:7" ht="15" customHeight="1" x14ac:dyDescent="0.25">
      <c r="A10" s="4"/>
      <c r="B10" s="4"/>
      <c r="C10" s="4"/>
      <c r="D10" s="4"/>
      <c r="E10" s="3"/>
      <c r="F10" s="4"/>
    </row>
    <row r="11" spans="1:7" ht="12.95" customHeight="1" x14ac:dyDescent="0.25">
      <c r="A11" s="3"/>
      <c r="B11" s="3"/>
      <c r="C11" s="3"/>
      <c r="D11" s="3"/>
      <c r="E11" s="3"/>
      <c r="F11" s="4"/>
    </row>
    <row r="12" spans="1:7" ht="24.75" customHeight="1" x14ac:dyDescent="0.25">
      <c r="A12" s="2" t="s">
        <v>17</v>
      </c>
      <c r="B12" s="2"/>
      <c r="C12" s="7"/>
      <c r="D12" s="12"/>
      <c r="E12" s="3"/>
      <c r="F12" s="4"/>
    </row>
    <row r="13" spans="1:7" ht="11.45" customHeight="1" x14ac:dyDescent="0.25">
      <c r="A13" s="56" t="s">
        <v>18</v>
      </c>
      <c r="B13" s="56" t="s">
        <v>19</v>
      </c>
      <c r="C13" s="56" t="s">
        <v>20</v>
      </c>
      <c r="D13" s="84" t="s">
        <v>21</v>
      </c>
      <c r="E13" s="16" t="s">
        <v>23</v>
      </c>
      <c r="F13" s="85" t="s">
        <v>795</v>
      </c>
    </row>
    <row r="14" spans="1:7" ht="140.44999999999999" customHeight="1" x14ac:dyDescent="0.25">
      <c r="A14" s="57"/>
      <c r="B14" s="57"/>
      <c r="C14" s="57"/>
      <c r="D14" s="15" t="s">
        <v>24</v>
      </c>
      <c r="E14" s="15" t="s">
        <v>24</v>
      </c>
      <c r="F14" s="85"/>
    </row>
    <row r="15" spans="1:7" ht="11.45" customHeight="1" thickBot="1" x14ac:dyDescent="0.3">
      <c r="A15" s="15" t="s">
        <v>25</v>
      </c>
      <c r="B15" s="15" t="s">
        <v>26</v>
      </c>
      <c r="C15" s="15" t="s">
        <v>27</v>
      </c>
      <c r="D15" s="17" t="s">
        <v>28</v>
      </c>
      <c r="E15" s="17" t="s">
        <v>29</v>
      </c>
      <c r="F15" s="86"/>
    </row>
    <row r="16" spans="1:7" ht="21.75" customHeight="1" x14ac:dyDescent="0.25">
      <c r="A16" s="18" t="s">
        <v>30</v>
      </c>
      <c r="B16" s="19" t="s">
        <v>31</v>
      </c>
      <c r="C16" s="20" t="s">
        <v>32</v>
      </c>
      <c r="D16" s="21">
        <v>888756956.54999995</v>
      </c>
      <c r="E16" s="21">
        <v>574048638.64999998</v>
      </c>
      <c r="F16" s="87">
        <f>E16/D16*100</f>
        <v>64.590058555305944</v>
      </c>
    </row>
    <row r="17" spans="1:6" ht="15" customHeight="1" x14ac:dyDescent="0.25">
      <c r="A17" s="22" t="s">
        <v>34</v>
      </c>
      <c r="B17" s="23"/>
      <c r="C17" s="24"/>
      <c r="D17" s="24"/>
      <c r="E17" s="24"/>
      <c r="F17" s="105"/>
    </row>
    <row r="18" spans="1:6" x14ac:dyDescent="0.25">
      <c r="A18" s="25" t="s">
        <v>35</v>
      </c>
      <c r="B18" s="26" t="s">
        <v>31</v>
      </c>
      <c r="C18" s="27" t="s">
        <v>36</v>
      </c>
      <c r="D18" s="21">
        <v>94126098.549999997</v>
      </c>
      <c r="E18" s="21">
        <v>62416656.859999999</v>
      </c>
      <c r="F18" s="105">
        <f t="shared" ref="F18:F81" si="0">E18/D18*100</f>
        <v>66.311743311919088</v>
      </c>
    </row>
    <row r="19" spans="1:6" x14ac:dyDescent="0.25">
      <c r="A19" s="25" t="s">
        <v>37</v>
      </c>
      <c r="B19" s="26" t="s">
        <v>31</v>
      </c>
      <c r="C19" s="27" t="s">
        <v>38</v>
      </c>
      <c r="D19" s="21">
        <v>40999800</v>
      </c>
      <c r="E19" s="21">
        <v>27122345.079999998</v>
      </c>
      <c r="F19" s="105">
        <f t="shared" si="0"/>
        <v>66.152383865287149</v>
      </c>
    </row>
    <row r="20" spans="1:6" x14ac:dyDescent="0.25">
      <c r="A20" s="25" t="s">
        <v>39</v>
      </c>
      <c r="B20" s="26" t="s">
        <v>31</v>
      </c>
      <c r="C20" s="27" t="s">
        <v>40</v>
      </c>
      <c r="D20" s="21">
        <v>40999800</v>
      </c>
      <c r="E20" s="21">
        <v>27122345.079999998</v>
      </c>
      <c r="F20" s="105">
        <f t="shared" si="0"/>
        <v>66.152383865287149</v>
      </c>
    </row>
    <row r="21" spans="1:6" ht="57" x14ac:dyDescent="0.25">
      <c r="A21" s="25" t="s">
        <v>41</v>
      </c>
      <c r="B21" s="26" t="s">
        <v>31</v>
      </c>
      <c r="C21" s="27" t="s">
        <v>42</v>
      </c>
      <c r="D21" s="21">
        <v>40093100</v>
      </c>
      <c r="E21" s="21">
        <v>26422505.039999999</v>
      </c>
      <c r="F21" s="105">
        <f t="shared" si="0"/>
        <v>65.902873661552732</v>
      </c>
    </row>
    <row r="22" spans="1:6" ht="90.75" x14ac:dyDescent="0.25">
      <c r="A22" s="25" t="s">
        <v>43</v>
      </c>
      <c r="B22" s="26" t="s">
        <v>31</v>
      </c>
      <c r="C22" s="27" t="s">
        <v>44</v>
      </c>
      <c r="D22" s="21">
        <v>38000</v>
      </c>
      <c r="E22" s="21">
        <v>35392.800000000003</v>
      </c>
      <c r="F22" s="105">
        <f t="shared" si="0"/>
        <v>93.138947368421071</v>
      </c>
    </row>
    <row r="23" spans="1:6" ht="34.5" x14ac:dyDescent="0.25">
      <c r="A23" s="25" t="s">
        <v>45</v>
      </c>
      <c r="B23" s="26" t="s">
        <v>31</v>
      </c>
      <c r="C23" s="27" t="s">
        <v>46</v>
      </c>
      <c r="D23" s="21">
        <v>612400</v>
      </c>
      <c r="E23" s="21">
        <v>411166.07</v>
      </c>
      <c r="F23" s="105">
        <f t="shared" si="0"/>
        <v>67.140115937295889</v>
      </c>
    </row>
    <row r="24" spans="1:6" ht="68.25" x14ac:dyDescent="0.25">
      <c r="A24" s="25" t="s">
        <v>47</v>
      </c>
      <c r="B24" s="26" t="s">
        <v>31</v>
      </c>
      <c r="C24" s="27" t="s">
        <v>48</v>
      </c>
      <c r="D24" s="21">
        <v>256300</v>
      </c>
      <c r="E24" s="21">
        <v>253281.17</v>
      </c>
      <c r="F24" s="105">
        <f t="shared" si="0"/>
        <v>98.822149824424514</v>
      </c>
    </row>
    <row r="25" spans="1:6" ht="23.25" x14ac:dyDescent="0.25">
      <c r="A25" s="25" t="s">
        <v>49</v>
      </c>
      <c r="B25" s="26" t="s">
        <v>31</v>
      </c>
      <c r="C25" s="27" t="s">
        <v>50</v>
      </c>
      <c r="D25" s="21">
        <v>3208495.76</v>
      </c>
      <c r="E25" s="21">
        <v>2659169.27</v>
      </c>
      <c r="F25" s="105">
        <f t="shared" si="0"/>
        <v>82.879002152709731</v>
      </c>
    </row>
    <row r="26" spans="1:6" ht="23.25" x14ac:dyDescent="0.25">
      <c r="A26" s="25" t="s">
        <v>51</v>
      </c>
      <c r="B26" s="26" t="s">
        <v>31</v>
      </c>
      <c r="C26" s="27" t="s">
        <v>52</v>
      </c>
      <c r="D26" s="21">
        <v>3208495.76</v>
      </c>
      <c r="E26" s="21">
        <v>2659169.27</v>
      </c>
      <c r="F26" s="105">
        <f t="shared" si="0"/>
        <v>82.879002152709731</v>
      </c>
    </row>
    <row r="27" spans="1:6" ht="57" x14ac:dyDescent="0.25">
      <c r="A27" s="25" t="s">
        <v>53</v>
      </c>
      <c r="B27" s="26" t="s">
        <v>31</v>
      </c>
      <c r="C27" s="27" t="s">
        <v>54</v>
      </c>
      <c r="D27" s="21">
        <v>1163484.3700000001</v>
      </c>
      <c r="E27" s="21">
        <v>1203754.3899999999</v>
      </c>
      <c r="F27" s="105">
        <f t="shared" si="0"/>
        <v>103.46115693844686</v>
      </c>
    </row>
    <row r="28" spans="1:6" ht="90.75" x14ac:dyDescent="0.25">
      <c r="A28" s="25" t="s">
        <v>55</v>
      </c>
      <c r="B28" s="26" t="s">
        <v>31</v>
      </c>
      <c r="C28" s="27" t="s">
        <v>56</v>
      </c>
      <c r="D28" s="21">
        <v>1163484.3700000001</v>
      </c>
      <c r="E28" s="21">
        <v>1203754.3899999999</v>
      </c>
      <c r="F28" s="105">
        <f t="shared" si="0"/>
        <v>103.46115693844686</v>
      </c>
    </row>
    <row r="29" spans="1:6" ht="68.25" x14ac:dyDescent="0.25">
      <c r="A29" s="25" t="s">
        <v>57</v>
      </c>
      <c r="B29" s="26" t="s">
        <v>31</v>
      </c>
      <c r="C29" s="27" t="s">
        <v>58</v>
      </c>
      <c r="D29" s="21">
        <v>8152.05</v>
      </c>
      <c r="E29" s="21">
        <v>9151.7000000000007</v>
      </c>
      <c r="F29" s="105">
        <f t="shared" si="0"/>
        <v>112.26255972424116</v>
      </c>
    </row>
    <row r="30" spans="1:6" ht="102" x14ac:dyDescent="0.25">
      <c r="A30" s="25" t="s">
        <v>59</v>
      </c>
      <c r="B30" s="26" t="s">
        <v>31</v>
      </c>
      <c r="C30" s="27" t="s">
        <v>60</v>
      </c>
      <c r="D30" s="21">
        <v>8152.05</v>
      </c>
      <c r="E30" s="21">
        <v>9151.7000000000007</v>
      </c>
      <c r="F30" s="105">
        <f t="shared" si="0"/>
        <v>112.26255972424116</v>
      </c>
    </row>
    <row r="31" spans="1:6" ht="57" x14ac:dyDescent="0.25">
      <c r="A31" s="25" t="s">
        <v>61</v>
      </c>
      <c r="B31" s="26" t="s">
        <v>31</v>
      </c>
      <c r="C31" s="27" t="s">
        <v>62</v>
      </c>
      <c r="D31" s="21">
        <v>2253211.65</v>
      </c>
      <c r="E31" s="21">
        <v>1649854.23</v>
      </c>
      <c r="F31" s="105">
        <f t="shared" si="0"/>
        <v>73.222337102686296</v>
      </c>
    </row>
    <row r="32" spans="1:6" ht="90.75" x14ac:dyDescent="0.25">
      <c r="A32" s="25" t="s">
        <v>63</v>
      </c>
      <c r="B32" s="26" t="s">
        <v>31</v>
      </c>
      <c r="C32" s="27" t="s">
        <v>64</v>
      </c>
      <c r="D32" s="21">
        <v>2253211.65</v>
      </c>
      <c r="E32" s="21">
        <v>1649854.23</v>
      </c>
      <c r="F32" s="105">
        <f t="shared" si="0"/>
        <v>73.222337102686296</v>
      </c>
    </row>
    <row r="33" spans="1:6" ht="57" x14ac:dyDescent="0.25">
      <c r="A33" s="25" t="s">
        <v>65</v>
      </c>
      <c r="B33" s="26" t="s">
        <v>31</v>
      </c>
      <c r="C33" s="27" t="s">
        <v>66</v>
      </c>
      <c r="D33" s="21">
        <v>-216352.31</v>
      </c>
      <c r="E33" s="21">
        <v>-203591.05</v>
      </c>
      <c r="F33" s="105">
        <f t="shared" si="0"/>
        <v>94.101629883221477</v>
      </c>
    </row>
    <row r="34" spans="1:6" ht="90.75" x14ac:dyDescent="0.25">
      <c r="A34" s="25" t="s">
        <v>67</v>
      </c>
      <c r="B34" s="26" t="s">
        <v>31</v>
      </c>
      <c r="C34" s="27" t="s">
        <v>68</v>
      </c>
      <c r="D34" s="21">
        <v>-216352.31</v>
      </c>
      <c r="E34" s="21">
        <v>-203591.05</v>
      </c>
      <c r="F34" s="105">
        <f t="shared" si="0"/>
        <v>94.101629883221477</v>
      </c>
    </row>
    <row r="35" spans="1:6" x14ac:dyDescent="0.25">
      <c r="A35" s="25" t="s">
        <v>69</v>
      </c>
      <c r="B35" s="26" t="s">
        <v>31</v>
      </c>
      <c r="C35" s="27" t="s">
        <v>70</v>
      </c>
      <c r="D35" s="21">
        <v>8579500</v>
      </c>
      <c r="E35" s="21">
        <v>5915523.2199999997</v>
      </c>
      <c r="F35" s="105">
        <f t="shared" si="0"/>
        <v>68.949510111311838</v>
      </c>
    </row>
    <row r="36" spans="1:6" ht="23.25" x14ac:dyDescent="0.25">
      <c r="A36" s="25" t="s">
        <v>71</v>
      </c>
      <c r="B36" s="26" t="s">
        <v>31</v>
      </c>
      <c r="C36" s="27" t="s">
        <v>72</v>
      </c>
      <c r="D36" s="21">
        <v>3980400</v>
      </c>
      <c r="E36" s="21">
        <v>2703850.7</v>
      </c>
      <c r="F36" s="105">
        <f t="shared" si="0"/>
        <v>67.929120188925737</v>
      </c>
    </row>
    <row r="37" spans="1:6" ht="23.25" x14ac:dyDescent="0.25">
      <c r="A37" s="25" t="s">
        <v>73</v>
      </c>
      <c r="B37" s="26" t="s">
        <v>31</v>
      </c>
      <c r="C37" s="27" t="s">
        <v>74</v>
      </c>
      <c r="D37" s="21">
        <v>1792200</v>
      </c>
      <c r="E37" s="21">
        <v>1003057.44</v>
      </c>
      <c r="F37" s="105">
        <f t="shared" si="0"/>
        <v>55.967941078004678</v>
      </c>
    </row>
    <row r="38" spans="1:6" ht="23.25" x14ac:dyDescent="0.25">
      <c r="A38" s="25" t="s">
        <v>73</v>
      </c>
      <c r="B38" s="26" t="s">
        <v>31</v>
      </c>
      <c r="C38" s="27" t="s">
        <v>75</v>
      </c>
      <c r="D38" s="21">
        <v>1792200</v>
      </c>
      <c r="E38" s="21">
        <v>1003057.44</v>
      </c>
      <c r="F38" s="105">
        <f t="shared" si="0"/>
        <v>55.967941078004678</v>
      </c>
    </row>
    <row r="39" spans="1:6" ht="34.5" x14ac:dyDescent="0.25">
      <c r="A39" s="25" t="s">
        <v>76</v>
      </c>
      <c r="B39" s="26" t="s">
        <v>31</v>
      </c>
      <c r="C39" s="27" t="s">
        <v>77</v>
      </c>
      <c r="D39" s="21">
        <v>2188200</v>
      </c>
      <c r="E39" s="21">
        <v>1703700.35</v>
      </c>
      <c r="F39" s="105">
        <f t="shared" si="0"/>
        <v>77.858529841879175</v>
      </c>
    </row>
    <row r="40" spans="1:6" ht="45.75" x14ac:dyDescent="0.25">
      <c r="A40" s="25" t="s">
        <v>78</v>
      </c>
      <c r="B40" s="26" t="s">
        <v>31</v>
      </c>
      <c r="C40" s="27" t="s">
        <v>79</v>
      </c>
      <c r="D40" s="21">
        <v>2188200</v>
      </c>
      <c r="E40" s="21">
        <v>1703700.35</v>
      </c>
      <c r="F40" s="105">
        <f t="shared" si="0"/>
        <v>77.858529841879175</v>
      </c>
    </row>
    <row r="41" spans="1:6" ht="34.5" x14ac:dyDescent="0.25">
      <c r="A41" s="25" t="s">
        <v>80</v>
      </c>
      <c r="B41" s="26" t="s">
        <v>31</v>
      </c>
      <c r="C41" s="27" t="s">
        <v>81</v>
      </c>
      <c r="D41" s="21" t="s">
        <v>33</v>
      </c>
      <c r="E41" s="21">
        <v>-2907.09</v>
      </c>
      <c r="F41" s="21" t="s">
        <v>33</v>
      </c>
    </row>
    <row r="42" spans="1:6" ht="23.25" x14ac:dyDescent="0.25">
      <c r="A42" s="25" t="s">
        <v>82</v>
      </c>
      <c r="B42" s="26" t="s">
        <v>31</v>
      </c>
      <c r="C42" s="27" t="s">
        <v>83</v>
      </c>
      <c r="D42" s="21">
        <v>4573300</v>
      </c>
      <c r="E42" s="21">
        <v>3211672.52</v>
      </c>
      <c r="F42" s="105">
        <f t="shared" si="0"/>
        <v>70.226587365797116</v>
      </c>
    </row>
    <row r="43" spans="1:6" ht="23.25" x14ac:dyDescent="0.25">
      <c r="A43" s="25" t="s">
        <v>82</v>
      </c>
      <c r="B43" s="26" t="s">
        <v>31</v>
      </c>
      <c r="C43" s="27" t="s">
        <v>84</v>
      </c>
      <c r="D43" s="21">
        <v>4573300</v>
      </c>
      <c r="E43" s="21">
        <v>3211743.11</v>
      </c>
      <c r="F43" s="105">
        <f t="shared" si="0"/>
        <v>70.228130890166838</v>
      </c>
    </row>
    <row r="44" spans="1:6" ht="34.5" x14ac:dyDescent="0.25">
      <c r="A44" s="25" t="s">
        <v>85</v>
      </c>
      <c r="B44" s="26" t="s">
        <v>31</v>
      </c>
      <c r="C44" s="27" t="s">
        <v>86</v>
      </c>
      <c r="D44" s="21" t="s">
        <v>33</v>
      </c>
      <c r="E44" s="21">
        <v>-70.59</v>
      </c>
      <c r="F44" s="21" t="s">
        <v>33</v>
      </c>
    </row>
    <row r="45" spans="1:6" x14ac:dyDescent="0.25">
      <c r="A45" s="25" t="s">
        <v>87</v>
      </c>
      <c r="B45" s="26" t="s">
        <v>31</v>
      </c>
      <c r="C45" s="27" t="s">
        <v>88</v>
      </c>
      <c r="D45" s="21">
        <v>4500</v>
      </c>
      <c r="E45" s="21" t="s">
        <v>33</v>
      </c>
      <c r="F45" s="21" t="s">
        <v>33</v>
      </c>
    </row>
    <row r="46" spans="1:6" x14ac:dyDescent="0.25">
      <c r="A46" s="25" t="s">
        <v>87</v>
      </c>
      <c r="B46" s="26" t="s">
        <v>31</v>
      </c>
      <c r="C46" s="27" t="s">
        <v>89</v>
      </c>
      <c r="D46" s="21">
        <v>4500</v>
      </c>
      <c r="E46" s="21" t="s">
        <v>33</v>
      </c>
      <c r="F46" s="21" t="s">
        <v>33</v>
      </c>
    </row>
    <row r="47" spans="1:6" ht="23.25" x14ac:dyDescent="0.25">
      <c r="A47" s="25" t="s">
        <v>90</v>
      </c>
      <c r="B47" s="26" t="s">
        <v>31</v>
      </c>
      <c r="C47" s="27" t="s">
        <v>91</v>
      </c>
      <c r="D47" s="21">
        <v>21300</v>
      </c>
      <c r="E47" s="21" t="s">
        <v>33</v>
      </c>
      <c r="F47" s="21" t="s">
        <v>33</v>
      </c>
    </row>
    <row r="48" spans="1:6" ht="34.5" x14ac:dyDescent="0.25">
      <c r="A48" s="25" t="s">
        <v>92</v>
      </c>
      <c r="B48" s="26" t="s">
        <v>31</v>
      </c>
      <c r="C48" s="27" t="s">
        <v>93</v>
      </c>
      <c r="D48" s="21">
        <v>21300</v>
      </c>
      <c r="E48" s="21" t="s">
        <v>33</v>
      </c>
      <c r="F48" s="21" t="s">
        <v>33</v>
      </c>
    </row>
    <row r="49" spans="1:6" x14ac:dyDescent="0.25">
      <c r="A49" s="25" t="s">
        <v>94</v>
      </c>
      <c r="B49" s="26" t="s">
        <v>31</v>
      </c>
      <c r="C49" s="27" t="s">
        <v>95</v>
      </c>
      <c r="D49" s="21">
        <v>16071600</v>
      </c>
      <c r="E49" s="21">
        <v>9834933.1099999994</v>
      </c>
      <c r="F49" s="105">
        <f t="shared" si="0"/>
        <v>61.19448660992061</v>
      </c>
    </row>
    <row r="50" spans="1:6" x14ac:dyDescent="0.25">
      <c r="A50" s="25" t="s">
        <v>96</v>
      </c>
      <c r="B50" s="26" t="s">
        <v>31</v>
      </c>
      <c r="C50" s="27" t="s">
        <v>97</v>
      </c>
      <c r="D50" s="21">
        <v>2472500</v>
      </c>
      <c r="E50" s="21">
        <v>783488.15</v>
      </c>
      <c r="F50" s="105">
        <f t="shared" si="0"/>
        <v>31.688095045500507</v>
      </c>
    </row>
    <row r="51" spans="1:6" ht="34.5" x14ac:dyDescent="0.25">
      <c r="A51" s="25" t="s">
        <v>98</v>
      </c>
      <c r="B51" s="26" t="s">
        <v>31</v>
      </c>
      <c r="C51" s="27" t="s">
        <v>99</v>
      </c>
      <c r="D51" s="21">
        <v>2472500</v>
      </c>
      <c r="E51" s="21">
        <v>783488.15</v>
      </c>
      <c r="F51" s="105">
        <f t="shared" si="0"/>
        <v>31.688095045500507</v>
      </c>
    </row>
    <row r="52" spans="1:6" x14ac:dyDescent="0.25">
      <c r="A52" s="25" t="s">
        <v>100</v>
      </c>
      <c r="B52" s="26" t="s">
        <v>31</v>
      </c>
      <c r="C52" s="27" t="s">
        <v>101</v>
      </c>
      <c r="D52" s="21">
        <v>13599100</v>
      </c>
      <c r="E52" s="21">
        <v>9051444.9600000009</v>
      </c>
      <c r="F52" s="105">
        <f t="shared" si="0"/>
        <v>66.55914700237517</v>
      </c>
    </row>
    <row r="53" spans="1:6" x14ac:dyDescent="0.25">
      <c r="A53" s="25" t="s">
        <v>102</v>
      </c>
      <c r="B53" s="26" t="s">
        <v>31</v>
      </c>
      <c r="C53" s="27" t="s">
        <v>103</v>
      </c>
      <c r="D53" s="21">
        <v>12399100</v>
      </c>
      <c r="E53" s="21">
        <v>8845763.4199999999</v>
      </c>
      <c r="F53" s="105">
        <f t="shared" si="0"/>
        <v>71.341979821116055</v>
      </c>
    </row>
    <row r="54" spans="1:6" ht="23.25" x14ac:dyDescent="0.25">
      <c r="A54" s="25" t="s">
        <v>104</v>
      </c>
      <c r="B54" s="26" t="s">
        <v>31</v>
      </c>
      <c r="C54" s="27" t="s">
        <v>105</v>
      </c>
      <c r="D54" s="21">
        <v>12399100</v>
      </c>
      <c r="E54" s="21">
        <v>8845763.4199999999</v>
      </c>
      <c r="F54" s="105">
        <f t="shared" si="0"/>
        <v>71.341979821116055</v>
      </c>
    </row>
    <row r="55" spans="1:6" x14ac:dyDescent="0.25">
      <c r="A55" s="25" t="s">
        <v>106</v>
      </c>
      <c r="B55" s="26" t="s">
        <v>31</v>
      </c>
      <c r="C55" s="27" t="s">
        <v>107</v>
      </c>
      <c r="D55" s="21">
        <v>1200000</v>
      </c>
      <c r="E55" s="21">
        <v>205681.54</v>
      </c>
      <c r="F55" s="105">
        <f t="shared" si="0"/>
        <v>17.140128333333333</v>
      </c>
    </row>
    <row r="56" spans="1:6" ht="23.25" x14ac:dyDescent="0.25">
      <c r="A56" s="25" t="s">
        <v>108</v>
      </c>
      <c r="B56" s="26" t="s">
        <v>31</v>
      </c>
      <c r="C56" s="27" t="s">
        <v>109</v>
      </c>
      <c r="D56" s="21">
        <v>1200000</v>
      </c>
      <c r="E56" s="21">
        <v>205681.54</v>
      </c>
      <c r="F56" s="105">
        <f t="shared" si="0"/>
        <v>17.140128333333333</v>
      </c>
    </row>
    <row r="57" spans="1:6" x14ac:dyDescent="0.25">
      <c r="A57" s="25" t="s">
        <v>110</v>
      </c>
      <c r="B57" s="26" t="s">
        <v>31</v>
      </c>
      <c r="C57" s="27" t="s">
        <v>111</v>
      </c>
      <c r="D57" s="21">
        <v>1800000</v>
      </c>
      <c r="E57" s="21">
        <v>1208547.3799999999</v>
      </c>
      <c r="F57" s="105">
        <f t="shared" si="0"/>
        <v>67.141521111111103</v>
      </c>
    </row>
    <row r="58" spans="1:6" ht="23.25" x14ac:dyDescent="0.25">
      <c r="A58" s="25" t="s">
        <v>112</v>
      </c>
      <c r="B58" s="26" t="s">
        <v>31</v>
      </c>
      <c r="C58" s="27" t="s">
        <v>113</v>
      </c>
      <c r="D58" s="21">
        <v>1800000</v>
      </c>
      <c r="E58" s="21">
        <v>1208547.3799999999</v>
      </c>
      <c r="F58" s="105">
        <f t="shared" si="0"/>
        <v>67.141521111111103</v>
      </c>
    </row>
    <row r="59" spans="1:6" ht="34.5" x14ac:dyDescent="0.25">
      <c r="A59" s="25" t="s">
        <v>114</v>
      </c>
      <c r="B59" s="26" t="s">
        <v>31</v>
      </c>
      <c r="C59" s="27" t="s">
        <v>115</v>
      </c>
      <c r="D59" s="21">
        <v>1800000</v>
      </c>
      <c r="E59" s="21">
        <v>1208547.3799999999</v>
      </c>
      <c r="F59" s="105">
        <f t="shared" si="0"/>
        <v>67.141521111111103</v>
      </c>
    </row>
    <row r="60" spans="1:6" ht="23.25" x14ac:dyDescent="0.25">
      <c r="A60" s="25" t="s">
        <v>116</v>
      </c>
      <c r="B60" s="26" t="s">
        <v>31</v>
      </c>
      <c r="C60" s="27" t="s">
        <v>117</v>
      </c>
      <c r="D60" s="21" t="s">
        <v>33</v>
      </c>
      <c r="E60" s="21">
        <v>14.82</v>
      </c>
      <c r="F60" s="21" t="s">
        <v>33</v>
      </c>
    </row>
    <row r="61" spans="1:6" x14ac:dyDescent="0.25">
      <c r="A61" s="25" t="s">
        <v>118</v>
      </c>
      <c r="B61" s="26" t="s">
        <v>31</v>
      </c>
      <c r="C61" s="27" t="s">
        <v>119</v>
      </c>
      <c r="D61" s="21" t="s">
        <v>33</v>
      </c>
      <c r="E61" s="21">
        <v>14.82</v>
      </c>
      <c r="F61" s="21" t="s">
        <v>33</v>
      </c>
    </row>
    <row r="62" spans="1:6" x14ac:dyDescent="0.25">
      <c r="A62" s="25" t="s">
        <v>120</v>
      </c>
      <c r="B62" s="26" t="s">
        <v>31</v>
      </c>
      <c r="C62" s="27" t="s">
        <v>121</v>
      </c>
      <c r="D62" s="21" t="s">
        <v>33</v>
      </c>
      <c r="E62" s="21">
        <v>14.82</v>
      </c>
      <c r="F62" s="21" t="s">
        <v>33</v>
      </c>
    </row>
    <row r="63" spans="1:6" ht="34.5" x14ac:dyDescent="0.25">
      <c r="A63" s="25" t="s">
        <v>122</v>
      </c>
      <c r="B63" s="26" t="s">
        <v>31</v>
      </c>
      <c r="C63" s="27" t="s">
        <v>123</v>
      </c>
      <c r="D63" s="21">
        <v>7357000</v>
      </c>
      <c r="E63" s="21">
        <v>4082107.34</v>
      </c>
      <c r="F63" s="105">
        <f t="shared" si="0"/>
        <v>55.486031534592904</v>
      </c>
    </row>
    <row r="64" spans="1:6" ht="68.25" x14ac:dyDescent="0.25">
      <c r="A64" s="25" t="s">
        <v>124</v>
      </c>
      <c r="B64" s="26" t="s">
        <v>31</v>
      </c>
      <c r="C64" s="27" t="s">
        <v>125</v>
      </c>
      <c r="D64" s="21">
        <v>5846000</v>
      </c>
      <c r="E64" s="21">
        <v>3743547.49</v>
      </c>
      <c r="F64" s="105">
        <f t="shared" si="0"/>
        <v>64.036050119739997</v>
      </c>
    </row>
    <row r="65" spans="1:6" ht="57" x14ac:dyDescent="0.25">
      <c r="A65" s="25" t="s">
        <v>126</v>
      </c>
      <c r="B65" s="26" t="s">
        <v>31</v>
      </c>
      <c r="C65" s="27" t="s">
        <v>127</v>
      </c>
      <c r="D65" s="21">
        <v>4556000</v>
      </c>
      <c r="E65" s="21">
        <v>3216657.85</v>
      </c>
      <c r="F65" s="105">
        <f t="shared" si="0"/>
        <v>70.6026744951712</v>
      </c>
    </row>
    <row r="66" spans="1:6" ht="57" x14ac:dyDescent="0.25">
      <c r="A66" s="25" t="s">
        <v>128</v>
      </c>
      <c r="B66" s="26" t="s">
        <v>31</v>
      </c>
      <c r="C66" s="27" t="s">
        <v>129</v>
      </c>
      <c r="D66" s="21">
        <v>4556000</v>
      </c>
      <c r="E66" s="21">
        <v>3216657.85</v>
      </c>
      <c r="F66" s="105">
        <f t="shared" si="0"/>
        <v>70.6026744951712</v>
      </c>
    </row>
    <row r="67" spans="1:6" ht="57" x14ac:dyDescent="0.25">
      <c r="A67" s="25" t="s">
        <v>130</v>
      </c>
      <c r="B67" s="26" t="s">
        <v>31</v>
      </c>
      <c r="C67" s="27" t="s">
        <v>131</v>
      </c>
      <c r="D67" s="21" t="s">
        <v>33</v>
      </c>
      <c r="E67" s="21">
        <v>6323.3</v>
      </c>
      <c r="F67" s="105" t="e">
        <f t="shared" si="0"/>
        <v>#VALUE!</v>
      </c>
    </row>
    <row r="68" spans="1:6" ht="57" x14ac:dyDescent="0.25">
      <c r="A68" s="25" t="s">
        <v>132</v>
      </c>
      <c r="B68" s="26" t="s">
        <v>31</v>
      </c>
      <c r="C68" s="27" t="s">
        <v>133</v>
      </c>
      <c r="D68" s="21" t="s">
        <v>33</v>
      </c>
      <c r="E68" s="21">
        <v>6323.3</v>
      </c>
      <c r="F68" s="105" t="e">
        <f t="shared" si="0"/>
        <v>#VALUE!</v>
      </c>
    </row>
    <row r="69" spans="1:6" ht="68.25" x14ac:dyDescent="0.25">
      <c r="A69" s="25" t="s">
        <v>134</v>
      </c>
      <c r="B69" s="26" t="s">
        <v>31</v>
      </c>
      <c r="C69" s="27" t="s">
        <v>135</v>
      </c>
      <c r="D69" s="21">
        <v>1290000</v>
      </c>
      <c r="E69" s="21">
        <v>520566.34</v>
      </c>
      <c r="F69" s="105">
        <f t="shared" si="0"/>
        <v>40.353979844961238</v>
      </c>
    </row>
    <row r="70" spans="1:6" ht="57" x14ac:dyDescent="0.25">
      <c r="A70" s="25" t="s">
        <v>136</v>
      </c>
      <c r="B70" s="26" t="s">
        <v>31</v>
      </c>
      <c r="C70" s="27" t="s">
        <v>137</v>
      </c>
      <c r="D70" s="21">
        <v>1290000</v>
      </c>
      <c r="E70" s="21">
        <v>520566.34</v>
      </c>
      <c r="F70" s="105">
        <f t="shared" si="0"/>
        <v>40.353979844961238</v>
      </c>
    </row>
    <row r="71" spans="1:6" ht="23.25" x14ac:dyDescent="0.25">
      <c r="A71" s="25" t="s">
        <v>138</v>
      </c>
      <c r="B71" s="26" t="s">
        <v>31</v>
      </c>
      <c r="C71" s="27" t="s">
        <v>139</v>
      </c>
      <c r="D71" s="21">
        <v>11000</v>
      </c>
      <c r="E71" s="21">
        <v>7559.85</v>
      </c>
      <c r="F71" s="105">
        <f t="shared" si="0"/>
        <v>68.725909090909099</v>
      </c>
    </row>
    <row r="72" spans="1:6" ht="34.5" x14ac:dyDescent="0.25">
      <c r="A72" s="25" t="s">
        <v>140</v>
      </c>
      <c r="B72" s="26" t="s">
        <v>31</v>
      </c>
      <c r="C72" s="27" t="s">
        <v>141</v>
      </c>
      <c r="D72" s="21">
        <v>11000</v>
      </c>
      <c r="E72" s="21">
        <v>7559.85</v>
      </c>
      <c r="F72" s="105">
        <f t="shared" si="0"/>
        <v>68.725909090909099</v>
      </c>
    </row>
    <row r="73" spans="1:6" ht="45.75" x14ac:dyDescent="0.25">
      <c r="A73" s="25" t="s">
        <v>142</v>
      </c>
      <c r="B73" s="26" t="s">
        <v>31</v>
      </c>
      <c r="C73" s="27" t="s">
        <v>143</v>
      </c>
      <c r="D73" s="21">
        <v>11000</v>
      </c>
      <c r="E73" s="21">
        <v>7559.85</v>
      </c>
      <c r="F73" s="105">
        <f t="shared" si="0"/>
        <v>68.725909090909099</v>
      </c>
    </row>
    <row r="74" spans="1:6" ht="68.25" x14ac:dyDescent="0.25">
      <c r="A74" s="25" t="s">
        <v>144</v>
      </c>
      <c r="B74" s="26" t="s">
        <v>31</v>
      </c>
      <c r="C74" s="27" t="s">
        <v>145</v>
      </c>
      <c r="D74" s="21">
        <v>1500000</v>
      </c>
      <c r="E74" s="21">
        <v>331000</v>
      </c>
      <c r="F74" s="105">
        <f t="shared" si="0"/>
        <v>22.066666666666666</v>
      </c>
    </row>
    <row r="75" spans="1:6" ht="68.25" x14ac:dyDescent="0.25">
      <c r="A75" s="25" t="s">
        <v>146</v>
      </c>
      <c r="B75" s="26" t="s">
        <v>31</v>
      </c>
      <c r="C75" s="27" t="s">
        <v>147</v>
      </c>
      <c r="D75" s="21">
        <v>1500000</v>
      </c>
      <c r="E75" s="21">
        <v>331000</v>
      </c>
      <c r="F75" s="105">
        <f t="shared" si="0"/>
        <v>22.066666666666666</v>
      </c>
    </row>
    <row r="76" spans="1:6" ht="68.25" x14ac:dyDescent="0.25">
      <c r="A76" s="25" t="s">
        <v>148</v>
      </c>
      <c r="B76" s="26" t="s">
        <v>31</v>
      </c>
      <c r="C76" s="27" t="s">
        <v>149</v>
      </c>
      <c r="D76" s="21">
        <v>1500000</v>
      </c>
      <c r="E76" s="21">
        <v>331000</v>
      </c>
      <c r="F76" s="105">
        <f t="shared" si="0"/>
        <v>22.066666666666666</v>
      </c>
    </row>
    <row r="77" spans="1:6" x14ac:dyDescent="0.25">
      <c r="A77" s="25" t="s">
        <v>150</v>
      </c>
      <c r="B77" s="26" t="s">
        <v>31</v>
      </c>
      <c r="C77" s="27" t="s">
        <v>151</v>
      </c>
      <c r="D77" s="21">
        <v>622400</v>
      </c>
      <c r="E77" s="21">
        <v>265019.90999999997</v>
      </c>
      <c r="F77" s="105">
        <f t="shared" si="0"/>
        <v>42.580319730077115</v>
      </c>
    </row>
    <row r="78" spans="1:6" x14ac:dyDescent="0.25">
      <c r="A78" s="25" t="s">
        <v>152</v>
      </c>
      <c r="B78" s="26" t="s">
        <v>31</v>
      </c>
      <c r="C78" s="27" t="s">
        <v>153</v>
      </c>
      <c r="D78" s="21">
        <v>622400</v>
      </c>
      <c r="E78" s="21">
        <v>265019.90999999997</v>
      </c>
      <c r="F78" s="105">
        <f t="shared" si="0"/>
        <v>42.580319730077115</v>
      </c>
    </row>
    <row r="79" spans="1:6" ht="23.25" x14ac:dyDescent="0.25">
      <c r="A79" s="25" t="s">
        <v>154</v>
      </c>
      <c r="B79" s="26" t="s">
        <v>31</v>
      </c>
      <c r="C79" s="27" t="s">
        <v>155</v>
      </c>
      <c r="D79" s="21">
        <v>176000</v>
      </c>
      <c r="E79" s="21">
        <v>198208.79</v>
      </c>
      <c r="F79" s="105">
        <f t="shared" si="0"/>
        <v>112.61863068181819</v>
      </c>
    </row>
    <row r="80" spans="1:6" x14ac:dyDescent="0.25">
      <c r="A80" s="25" t="s">
        <v>156</v>
      </c>
      <c r="B80" s="26" t="s">
        <v>31</v>
      </c>
      <c r="C80" s="27" t="s">
        <v>157</v>
      </c>
      <c r="D80" s="21">
        <v>22000</v>
      </c>
      <c r="E80" s="21">
        <v>13476.94</v>
      </c>
      <c r="F80" s="105">
        <f t="shared" si="0"/>
        <v>61.258818181818185</v>
      </c>
    </row>
    <row r="81" spans="1:6" x14ac:dyDescent="0.25">
      <c r="A81" s="25" t="s">
        <v>158</v>
      </c>
      <c r="B81" s="26" t="s">
        <v>31</v>
      </c>
      <c r="C81" s="27" t="s">
        <v>159</v>
      </c>
      <c r="D81" s="21">
        <v>424400</v>
      </c>
      <c r="E81" s="21">
        <v>53334.18</v>
      </c>
      <c r="F81" s="105">
        <f t="shared" si="0"/>
        <v>12.566960414703111</v>
      </c>
    </row>
    <row r="82" spans="1:6" x14ac:dyDescent="0.25">
      <c r="A82" s="25" t="s">
        <v>160</v>
      </c>
      <c r="B82" s="26" t="s">
        <v>31</v>
      </c>
      <c r="C82" s="27" t="s">
        <v>161</v>
      </c>
      <c r="D82" s="21">
        <v>203500</v>
      </c>
      <c r="E82" s="21">
        <v>53334.18</v>
      </c>
      <c r="F82" s="105">
        <f t="shared" ref="F82:F145" si="1">E82/D82*100</f>
        <v>26.208442260442261</v>
      </c>
    </row>
    <row r="83" spans="1:6" x14ac:dyDescent="0.25">
      <c r="A83" s="25" t="s">
        <v>162</v>
      </c>
      <c r="B83" s="26" t="s">
        <v>31</v>
      </c>
      <c r="C83" s="27" t="s">
        <v>163</v>
      </c>
      <c r="D83" s="21">
        <v>220900</v>
      </c>
      <c r="E83" s="21" t="s">
        <v>33</v>
      </c>
      <c r="F83" s="21" t="s">
        <v>33</v>
      </c>
    </row>
    <row r="84" spans="1:6" ht="23.25" x14ac:dyDescent="0.25">
      <c r="A84" s="25" t="s">
        <v>164</v>
      </c>
      <c r="B84" s="26" t="s">
        <v>31</v>
      </c>
      <c r="C84" s="27" t="s">
        <v>165</v>
      </c>
      <c r="D84" s="21">
        <v>14074002.789999999</v>
      </c>
      <c r="E84" s="21">
        <v>10119051.130000001</v>
      </c>
      <c r="F84" s="105">
        <f t="shared" si="1"/>
        <v>71.898885349020176</v>
      </c>
    </row>
    <row r="85" spans="1:6" x14ac:dyDescent="0.25">
      <c r="A85" s="25" t="s">
        <v>166</v>
      </c>
      <c r="B85" s="26" t="s">
        <v>31</v>
      </c>
      <c r="C85" s="27" t="s">
        <v>167</v>
      </c>
      <c r="D85" s="21">
        <v>14062236.359999999</v>
      </c>
      <c r="E85" s="21">
        <v>10100623.41</v>
      </c>
      <c r="F85" s="105">
        <f t="shared" si="1"/>
        <v>71.828001972226843</v>
      </c>
    </row>
    <row r="86" spans="1:6" x14ac:dyDescent="0.25">
      <c r="A86" s="25" t="s">
        <v>168</v>
      </c>
      <c r="B86" s="26" t="s">
        <v>31</v>
      </c>
      <c r="C86" s="27" t="s">
        <v>169</v>
      </c>
      <c r="D86" s="21">
        <v>14062236.359999999</v>
      </c>
      <c r="E86" s="21">
        <v>10100623.41</v>
      </c>
      <c r="F86" s="105">
        <f t="shared" si="1"/>
        <v>71.828001972226843</v>
      </c>
    </row>
    <row r="87" spans="1:6" ht="23.25" x14ac:dyDescent="0.25">
      <c r="A87" s="25" t="s">
        <v>170</v>
      </c>
      <c r="B87" s="26" t="s">
        <v>31</v>
      </c>
      <c r="C87" s="27" t="s">
        <v>171</v>
      </c>
      <c r="D87" s="21">
        <v>14062236.359999999</v>
      </c>
      <c r="E87" s="21">
        <v>10100623.41</v>
      </c>
      <c r="F87" s="105">
        <f t="shared" si="1"/>
        <v>71.828001972226843</v>
      </c>
    </row>
    <row r="88" spans="1:6" x14ac:dyDescent="0.25">
      <c r="A88" s="25" t="s">
        <v>172</v>
      </c>
      <c r="B88" s="26" t="s">
        <v>31</v>
      </c>
      <c r="C88" s="27" t="s">
        <v>173</v>
      </c>
      <c r="D88" s="21">
        <v>11766.43</v>
      </c>
      <c r="E88" s="21">
        <v>18427.72</v>
      </c>
      <c r="F88" s="105">
        <f t="shared" si="1"/>
        <v>156.612668413444</v>
      </c>
    </row>
    <row r="89" spans="1:6" x14ac:dyDescent="0.25">
      <c r="A89" s="25" t="s">
        <v>174</v>
      </c>
      <c r="B89" s="26" t="s">
        <v>31</v>
      </c>
      <c r="C89" s="27" t="s">
        <v>175</v>
      </c>
      <c r="D89" s="21">
        <v>11766.43</v>
      </c>
      <c r="E89" s="21">
        <v>18427.72</v>
      </c>
      <c r="F89" s="105">
        <f t="shared" si="1"/>
        <v>156.612668413444</v>
      </c>
    </row>
    <row r="90" spans="1:6" ht="23.25" x14ac:dyDescent="0.25">
      <c r="A90" s="25" t="s">
        <v>176</v>
      </c>
      <c r="B90" s="26" t="s">
        <v>31</v>
      </c>
      <c r="C90" s="27" t="s">
        <v>177</v>
      </c>
      <c r="D90" s="21">
        <v>11766.43</v>
      </c>
      <c r="E90" s="21">
        <v>18427.72</v>
      </c>
      <c r="F90" s="105">
        <f t="shared" si="1"/>
        <v>156.612668413444</v>
      </c>
    </row>
    <row r="91" spans="1:6" ht="23.25" x14ac:dyDescent="0.25">
      <c r="A91" s="25" t="s">
        <v>178</v>
      </c>
      <c r="B91" s="26" t="s">
        <v>31</v>
      </c>
      <c r="C91" s="27" t="s">
        <v>179</v>
      </c>
      <c r="D91" s="21">
        <v>1283000</v>
      </c>
      <c r="E91" s="21">
        <v>1002117.13</v>
      </c>
      <c r="F91" s="105">
        <f t="shared" si="1"/>
        <v>78.107336710833991</v>
      </c>
    </row>
    <row r="92" spans="1:6" ht="68.25" x14ac:dyDescent="0.25">
      <c r="A92" s="25" t="s">
        <v>180</v>
      </c>
      <c r="B92" s="26" t="s">
        <v>31</v>
      </c>
      <c r="C92" s="27" t="s">
        <v>181</v>
      </c>
      <c r="D92" s="21">
        <v>300000</v>
      </c>
      <c r="E92" s="21" t="s">
        <v>33</v>
      </c>
      <c r="F92" s="21" t="s">
        <v>33</v>
      </c>
    </row>
    <row r="93" spans="1:6" ht="79.5" x14ac:dyDescent="0.25">
      <c r="A93" s="25" t="s">
        <v>182</v>
      </c>
      <c r="B93" s="26" t="s">
        <v>31</v>
      </c>
      <c r="C93" s="27" t="s">
        <v>183</v>
      </c>
      <c r="D93" s="21">
        <v>300000</v>
      </c>
      <c r="E93" s="21" t="s">
        <v>33</v>
      </c>
      <c r="F93" s="21" t="s">
        <v>33</v>
      </c>
    </row>
    <row r="94" spans="1:6" ht="68.25" x14ac:dyDescent="0.25">
      <c r="A94" s="25" t="s">
        <v>184</v>
      </c>
      <c r="B94" s="26" t="s">
        <v>31</v>
      </c>
      <c r="C94" s="27" t="s">
        <v>185</v>
      </c>
      <c r="D94" s="21">
        <v>300000</v>
      </c>
      <c r="E94" s="21" t="s">
        <v>33</v>
      </c>
      <c r="F94" s="21" t="s">
        <v>33</v>
      </c>
    </row>
    <row r="95" spans="1:6" ht="23.25" x14ac:dyDescent="0.25">
      <c r="A95" s="25" t="s">
        <v>186</v>
      </c>
      <c r="B95" s="26" t="s">
        <v>31</v>
      </c>
      <c r="C95" s="27" t="s">
        <v>187</v>
      </c>
      <c r="D95" s="21">
        <v>983000</v>
      </c>
      <c r="E95" s="21">
        <v>1002117.13</v>
      </c>
      <c r="F95" s="105">
        <f t="shared" si="1"/>
        <v>101.94477416073244</v>
      </c>
    </row>
    <row r="96" spans="1:6" ht="23.25" x14ac:dyDescent="0.25">
      <c r="A96" s="25" t="s">
        <v>188</v>
      </c>
      <c r="B96" s="26" t="s">
        <v>31</v>
      </c>
      <c r="C96" s="27" t="s">
        <v>189</v>
      </c>
      <c r="D96" s="21">
        <v>983000</v>
      </c>
      <c r="E96" s="21">
        <v>1002117.13</v>
      </c>
      <c r="F96" s="105">
        <f t="shared" si="1"/>
        <v>101.94477416073244</v>
      </c>
    </row>
    <row r="97" spans="1:6" ht="34.5" x14ac:dyDescent="0.25">
      <c r="A97" s="25" t="s">
        <v>190</v>
      </c>
      <c r="B97" s="26" t="s">
        <v>31</v>
      </c>
      <c r="C97" s="27" t="s">
        <v>191</v>
      </c>
      <c r="D97" s="21">
        <v>983000</v>
      </c>
      <c r="E97" s="21">
        <v>1002117.13</v>
      </c>
      <c r="F97" s="105">
        <f t="shared" si="1"/>
        <v>101.94477416073244</v>
      </c>
    </row>
    <row r="98" spans="1:6" x14ac:dyDescent="0.25">
      <c r="A98" s="25" t="s">
        <v>192</v>
      </c>
      <c r="B98" s="26" t="s">
        <v>31</v>
      </c>
      <c r="C98" s="27" t="s">
        <v>193</v>
      </c>
      <c r="D98" s="21">
        <v>130300</v>
      </c>
      <c r="E98" s="21">
        <v>162648.88</v>
      </c>
      <c r="F98" s="105">
        <f t="shared" si="1"/>
        <v>124.82646201074444</v>
      </c>
    </row>
    <row r="99" spans="1:6" ht="23.25" x14ac:dyDescent="0.25">
      <c r="A99" s="25" t="s">
        <v>194</v>
      </c>
      <c r="B99" s="26" t="s">
        <v>31</v>
      </c>
      <c r="C99" s="27" t="s">
        <v>195</v>
      </c>
      <c r="D99" s="21">
        <v>29900</v>
      </c>
      <c r="E99" s="21">
        <v>18165.189999999999</v>
      </c>
      <c r="F99" s="105">
        <f t="shared" si="1"/>
        <v>60.75314381270902</v>
      </c>
    </row>
    <row r="100" spans="1:6" ht="57" x14ac:dyDescent="0.25">
      <c r="A100" s="25" t="s">
        <v>196</v>
      </c>
      <c r="B100" s="26" t="s">
        <v>31</v>
      </c>
      <c r="C100" s="27" t="s">
        <v>197</v>
      </c>
      <c r="D100" s="21">
        <v>26600</v>
      </c>
      <c r="E100" s="21">
        <v>13498.39</v>
      </c>
      <c r="F100" s="105">
        <f t="shared" si="1"/>
        <v>50.745827067669168</v>
      </c>
    </row>
    <row r="101" spans="1:6" ht="45.75" x14ac:dyDescent="0.25">
      <c r="A101" s="25" t="s">
        <v>198</v>
      </c>
      <c r="B101" s="26" t="s">
        <v>31</v>
      </c>
      <c r="C101" s="27" t="s">
        <v>199</v>
      </c>
      <c r="D101" s="21">
        <v>3300</v>
      </c>
      <c r="E101" s="21">
        <v>4666.8</v>
      </c>
      <c r="F101" s="105">
        <f t="shared" si="1"/>
        <v>141.41818181818181</v>
      </c>
    </row>
    <row r="102" spans="1:6" ht="90.75" x14ac:dyDescent="0.25">
      <c r="A102" s="25" t="s">
        <v>200</v>
      </c>
      <c r="B102" s="26" t="s">
        <v>31</v>
      </c>
      <c r="C102" s="27" t="s">
        <v>201</v>
      </c>
      <c r="D102" s="21">
        <v>10000</v>
      </c>
      <c r="E102" s="21" t="s">
        <v>33</v>
      </c>
      <c r="F102" s="21" t="s">
        <v>33</v>
      </c>
    </row>
    <row r="103" spans="1:6" ht="23.25" x14ac:dyDescent="0.25">
      <c r="A103" s="25" t="s">
        <v>202</v>
      </c>
      <c r="B103" s="26" t="s">
        <v>31</v>
      </c>
      <c r="C103" s="27" t="s">
        <v>203</v>
      </c>
      <c r="D103" s="21">
        <v>10000</v>
      </c>
      <c r="E103" s="21" t="s">
        <v>33</v>
      </c>
      <c r="F103" s="21" t="s">
        <v>33</v>
      </c>
    </row>
    <row r="104" spans="1:6" ht="45.75" x14ac:dyDescent="0.25">
      <c r="A104" s="25" t="s">
        <v>204</v>
      </c>
      <c r="B104" s="26" t="s">
        <v>31</v>
      </c>
      <c r="C104" s="27" t="s">
        <v>205</v>
      </c>
      <c r="D104" s="21">
        <v>10000</v>
      </c>
      <c r="E104" s="21">
        <v>6500</v>
      </c>
      <c r="F104" s="105">
        <f t="shared" si="1"/>
        <v>65</v>
      </c>
    </row>
    <row r="105" spans="1:6" ht="23.25" x14ac:dyDescent="0.25">
      <c r="A105" s="25" t="s">
        <v>206</v>
      </c>
      <c r="B105" s="26" t="s">
        <v>31</v>
      </c>
      <c r="C105" s="27" t="s">
        <v>207</v>
      </c>
      <c r="D105" s="21">
        <v>1000</v>
      </c>
      <c r="E105" s="21" t="s">
        <v>33</v>
      </c>
      <c r="F105" s="21" t="s">
        <v>33</v>
      </c>
    </row>
    <row r="106" spans="1:6" ht="23.25" x14ac:dyDescent="0.25">
      <c r="A106" s="25" t="s">
        <v>208</v>
      </c>
      <c r="B106" s="26" t="s">
        <v>31</v>
      </c>
      <c r="C106" s="27" t="s">
        <v>209</v>
      </c>
      <c r="D106" s="21">
        <v>1000</v>
      </c>
      <c r="E106" s="21" t="s">
        <v>33</v>
      </c>
      <c r="F106" s="21" t="s">
        <v>33</v>
      </c>
    </row>
    <row r="107" spans="1:6" ht="45.75" x14ac:dyDescent="0.25">
      <c r="A107" s="25" t="s">
        <v>210</v>
      </c>
      <c r="B107" s="26" t="s">
        <v>31</v>
      </c>
      <c r="C107" s="27" t="s">
        <v>211</v>
      </c>
      <c r="D107" s="21" t="s">
        <v>33</v>
      </c>
      <c r="E107" s="21">
        <v>2399.11</v>
      </c>
      <c r="F107" s="21" t="s">
        <v>33</v>
      </c>
    </row>
    <row r="108" spans="1:6" ht="57" x14ac:dyDescent="0.25">
      <c r="A108" s="25" t="s">
        <v>212</v>
      </c>
      <c r="B108" s="26" t="s">
        <v>31</v>
      </c>
      <c r="C108" s="27" t="s">
        <v>213</v>
      </c>
      <c r="D108" s="21" t="s">
        <v>33</v>
      </c>
      <c r="E108" s="21">
        <v>2399.11</v>
      </c>
      <c r="F108" s="21" t="s">
        <v>33</v>
      </c>
    </row>
    <row r="109" spans="1:6" ht="57" x14ac:dyDescent="0.25">
      <c r="A109" s="25" t="s">
        <v>214</v>
      </c>
      <c r="B109" s="26" t="s">
        <v>31</v>
      </c>
      <c r="C109" s="27" t="s">
        <v>215</v>
      </c>
      <c r="D109" s="21">
        <v>20000</v>
      </c>
      <c r="E109" s="21" t="s">
        <v>33</v>
      </c>
      <c r="F109" s="21" t="s">
        <v>33</v>
      </c>
    </row>
    <row r="110" spans="1:6" ht="23.25" x14ac:dyDescent="0.25">
      <c r="A110" s="25" t="s">
        <v>216</v>
      </c>
      <c r="B110" s="26" t="s">
        <v>31</v>
      </c>
      <c r="C110" s="27" t="s">
        <v>217</v>
      </c>
      <c r="D110" s="21">
        <v>59400</v>
      </c>
      <c r="E110" s="21">
        <v>135584.57999999999</v>
      </c>
      <c r="F110" s="105">
        <f t="shared" si="1"/>
        <v>228.25686868686867</v>
      </c>
    </row>
    <row r="111" spans="1:6" ht="34.5" x14ac:dyDescent="0.25">
      <c r="A111" s="25" t="s">
        <v>218</v>
      </c>
      <c r="B111" s="26" t="s">
        <v>31</v>
      </c>
      <c r="C111" s="27" t="s">
        <v>219</v>
      </c>
      <c r="D111" s="21">
        <v>59400</v>
      </c>
      <c r="E111" s="21">
        <v>135584.57999999999</v>
      </c>
      <c r="F111" s="105">
        <f t="shared" si="1"/>
        <v>228.25686868686867</v>
      </c>
    </row>
    <row r="112" spans="1:6" x14ac:dyDescent="0.25">
      <c r="A112" s="25" t="s">
        <v>220</v>
      </c>
      <c r="B112" s="26" t="s">
        <v>31</v>
      </c>
      <c r="C112" s="27" t="s">
        <v>221</v>
      </c>
      <c r="D112" s="21" t="s">
        <v>33</v>
      </c>
      <c r="E112" s="21">
        <v>45179.59</v>
      </c>
      <c r="F112" s="21" t="s">
        <v>33</v>
      </c>
    </row>
    <row r="113" spans="1:6" x14ac:dyDescent="0.25">
      <c r="A113" s="25" t="s">
        <v>222</v>
      </c>
      <c r="B113" s="26" t="s">
        <v>31</v>
      </c>
      <c r="C113" s="27" t="s">
        <v>223</v>
      </c>
      <c r="D113" s="21" t="s">
        <v>33</v>
      </c>
      <c r="E113" s="21">
        <v>45179.59</v>
      </c>
      <c r="F113" s="21" t="s">
        <v>33</v>
      </c>
    </row>
    <row r="114" spans="1:6" ht="23.25" x14ac:dyDescent="0.25">
      <c r="A114" s="25" t="s">
        <v>224</v>
      </c>
      <c r="B114" s="26" t="s">
        <v>31</v>
      </c>
      <c r="C114" s="27" t="s">
        <v>225</v>
      </c>
      <c r="D114" s="21" t="s">
        <v>33</v>
      </c>
      <c r="E114" s="21">
        <v>45179.59</v>
      </c>
      <c r="F114" s="21" t="s">
        <v>33</v>
      </c>
    </row>
    <row r="115" spans="1:6" x14ac:dyDescent="0.25">
      <c r="A115" s="25" t="s">
        <v>226</v>
      </c>
      <c r="B115" s="26" t="s">
        <v>31</v>
      </c>
      <c r="C115" s="27" t="s">
        <v>227</v>
      </c>
      <c r="D115" s="21">
        <v>794630858</v>
      </c>
      <c r="E115" s="21">
        <v>511631981.79000002</v>
      </c>
      <c r="F115" s="105">
        <f t="shared" si="1"/>
        <v>64.386120503515613</v>
      </c>
    </row>
    <row r="116" spans="1:6" ht="23.25" x14ac:dyDescent="0.25">
      <c r="A116" s="25" t="s">
        <v>228</v>
      </c>
      <c r="B116" s="26" t="s">
        <v>31</v>
      </c>
      <c r="C116" s="27" t="s">
        <v>229</v>
      </c>
      <c r="D116" s="21">
        <v>794271714.17999995</v>
      </c>
      <c r="E116" s="21">
        <v>511327708.97000003</v>
      </c>
      <c r="F116" s="105">
        <f t="shared" si="1"/>
        <v>64.376925407433248</v>
      </c>
    </row>
    <row r="117" spans="1:6" ht="23.25" x14ac:dyDescent="0.25">
      <c r="A117" s="25" t="s">
        <v>230</v>
      </c>
      <c r="B117" s="26" t="s">
        <v>31</v>
      </c>
      <c r="C117" s="27" t="s">
        <v>231</v>
      </c>
      <c r="D117" s="21">
        <v>127575300</v>
      </c>
      <c r="E117" s="21">
        <v>122348200</v>
      </c>
      <c r="F117" s="105">
        <f t="shared" si="1"/>
        <v>95.902733522868459</v>
      </c>
    </row>
    <row r="118" spans="1:6" x14ac:dyDescent="0.25">
      <c r="A118" s="25" t="s">
        <v>232</v>
      </c>
      <c r="B118" s="26" t="s">
        <v>31</v>
      </c>
      <c r="C118" s="27" t="s">
        <v>233</v>
      </c>
      <c r="D118" s="21">
        <v>113492800</v>
      </c>
      <c r="E118" s="21">
        <v>113492800</v>
      </c>
      <c r="F118" s="105">
        <f t="shared" si="1"/>
        <v>100</v>
      </c>
    </row>
    <row r="119" spans="1:6" ht="23.25" x14ac:dyDescent="0.25">
      <c r="A119" s="25" t="s">
        <v>234</v>
      </c>
      <c r="B119" s="26" t="s">
        <v>31</v>
      </c>
      <c r="C119" s="27" t="s">
        <v>235</v>
      </c>
      <c r="D119" s="21">
        <v>113492800</v>
      </c>
      <c r="E119" s="21">
        <v>113492800</v>
      </c>
      <c r="F119" s="105">
        <f t="shared" si="1"/>
        <v>100</v>
      </c>
    </row>
    <row r="120" spans="1:6" ht="23.25" x14ac:dyDescent="0.25">
      <c r="A120" s="25" t="s">
        <v>236</v>
      </c>
      <c r="B120" s="26" t="s">
        <v>31</v>
      </c>
      <c r="C120" s="27" t="s">
        <v>237</v>
      </c>
      <c r="D120" s="21">
        <v>14082500</v>
      </c>
      <c r="E120" s="21">
        <v>8855400</v>
      </c>
      <c r="F120" s="105">
        <f t="shared" si="1"/>
        <v>62.882300727853725</v>
      </c>
    </row>
    <row r="121" spans="1:6" ht="23.25" x14ac:dyDescent="0.25">
      <c r="A121" s="25" t="s">
        <v>238</v>
      </c>
      <c r="B121" s="26" t="s">
        <v>31</v>
      </c>
      <c r="C121" s="27" t="s">
        <v>239</v>
      </c>
      <c r="D121" s="21">
        <v>14082500</v>
      </c>
      <c r="E121" s="21">
        <v>8855400</v>
      </c>
      <c r="F121" s="105">
        <f t="shared" si="1"/>
        <v>62.882300727853725</v>
      </c>
    </row>
    <row r="122" spans="1:6" ht="23.25" x14ac:dyDescent="0.25">
      <c r="A122" s="25" t="s">
        <v>240</v>
      </c>
      <c r="B122" s="26" t="s">
        <v>31</v>
      </c>
      <c r="C122" s="27" t="s">
        <v>241</v>
      </c>
      <c r="D122" s="21">
        <v>424687414.18000001</v>
      </c>
      <c r="E122" s="21">
        <v>211514250.34999999</v>
      </c>
      <c r="F122" s="105">
        <f t="shared" si="1"/>
        <v>49.804690058545404</v>
      </c>
    </row>
    <row r="123" spans="1:6" ht="23.25" x14ac:dyDescent="0.25">
      <c r="A123" s="25" t="s">
        <v>242</v>
      </c>
      <c r="B123" s="26" t="s">
        <v>31</v>
      </c>
      <c r="C123" s="27" t="s">
        <v>243</v>
      </c>
      <c r="D123" s="21">
        <v>239272800</v>
      </c>
      <c r="E123" s="21">
        <v>141076881.80000001</v>
      </c>
      <c r="F123" s="105">
        <f t="shared" si="1"/>
        <v>58.960684958758378</v>
      </c>
    </row>
    <row r="124" spans="1:6" ht="34.5" x14ac:dyDescent="0.25">
      <c r="A124" s="25" t="s">
        <v>244</v>
      </c>
      <c r="B124" s="26" t="s">
        <v>31</v>
      </c>
      <c r="C124" s="27" t="s">
        <v>245</v>
      </c>
      <c r="D124" s="21">
        <v>239272800</v>
      </c>
      <c r="E124" s="21">
        <v>141076881.80000001</v>
      </c>
      <c r="F124" s="105">
        <f t="shared" si="1"/>
        <v>58.960684958758378</v>
      </c>
    </row>
    <row r="125" spans="1:6" ht="34.5" x14ac:dyDescent="0.25">
      <c r="A125" s="25" t="s">
        <v>246</v>
      </c>
      <c r="B125" s="26" t="s">
        <v>31</v>
      </c>
      <c r="C125" s="27" t="s">
        <v>247</v>
      </c>
      <c r="D125" s="21">
        <v>3854245</v>
      </c>
      <c r="E125" s="21" t="s">
        <v>33</v>
      </c>
      <c r="F125" s="21" t="s">
        <v>33</v>
      </c>
    </row>
    <row r="126" spans="1:6" ht="45.75" x14ac:dyDescent="0.25">
      <c r="A126" s="25" t="s">
        <v>248</v>
      </c>
      <c r="B126" s="26" t="s">
        <v>31</v>
      </c>
      <c r="C126" s="27" t="s">
        <v>249</v>
      </c>
      <c r="D126" s="21">
        <v>3854245</v>
      </c>
      <c r="E126" s="21" t="s">
        <v>33</v>
      </c>
      <c r="F126" s="21" t="s">
        <v>33</v>
      </c>
    </row>
    <row r="127" spans="1:6" ht="23.25" x14ac:dyDescent="0.25">
      <c r="A127" s="25" t="s">
        <v>250</v>
      </c>
      <c r="B127" s="26" t="s">
        <v>31</v>
      </c>
      <c r="C127" s="27" t="s">
        <v>251</v>
      </c>
      <c r="D127" s="21">
        <v>1158245.57</v>
      </c>
      <c r="E127" s="21">
        <v>1158245.57</v>
      </c>
      <c r="F127" s="105">
        <f t="shared" si="1"/>
        <v>100</v>
      </c>
    </row>
    <row r="128" spans="1:6" ht="23.25" x14ac:dyDescent="0.25">
      <c r="A128" s="25" t="s">
        <v>252</v>
      </c>
      <c r="B128" s="26" t="s">
        <v>31</v>
      </c>
      <c r="C128" s="27" t="s">
        <v>253</v>
      </c>
      <c r="D128" s="21">
        <v>1158245.57</v>
      </c>
      <c r="E128" s="21">
        <v>1158245.57</v>
      </c>
      <c r="F128" s="105">
        <f t="shared" si="1"/>
        <v>100</v>
      </c>
    </row>
    <row r="129" spans="1:6" x14ac:dyDescent="0.25">
      <c r="A129" s="25" t="s">
        <v>254</v>
      </c>
      <c r="B129" s="26" t="s">
        <v>31</v>
      </c>
      <c r="C129" s="27" t="s">
        <v>255</v>
      </c>
      <c r="D129" s="21">
        <v>14904</v>
      </c>
      <c r="E129" s="21">
        <v>14904</v>
      </c>
      <c r="F129" s="105">
        <f t="shared" si="1"/>
        <v>100</v>
      </c>
    </row>
    <row r="130" spans="1:6" ht="23.25" x14ac:dyDescent="0.25">
      <c r="A130" s="25" t="s">
        <v>256</v>
      </c>
      <c r="B130" s="26" t="s">
        <v>31</v>
      </c>
      <c r="C130" s="27" t="s">
        <v>257</v>
      </c>
      <c r="D130" s="21">
        <v>14904</v>
      </c>
      <c r="E130" s="21">
        <v>14904</v>
      </c>
      <c r="F130" s="105">
        <f t="shared" si="1"/>
        <v>100</v>
      </c>
    </row>
    <row r="131" spans="1:6" ht="23.25" x14ac:dyDescent="0.25">
      <c r="A131" s="25" t="s">
        <v>258</v>
      </c>
      <c r="B131" s="26" t="s">
        <v>31</v>
      </c>
      <c r="C131" s="27" t="s">
        <v>259</v>
      </c>
      <c r="D131" s="21">
        <v>12879894.529999999</v>
      </c>
      <c r="E131" s="21">
        <v>8600146.4100000001</v>
      </c>
      <c r="F131" s="105">
        <f t="shared" si="1"/>
        <v>66.771869831452733</v>
      </c>
    </row>
    <row r="132" spans="1:6" ht="23.25" x14ac:dyDescent="0.25">
      <c r="A132" s="25" t="s">
        <v>260</v>
      </c>
      <c r="B132" s="26" t="s">
        <v>31</v>
      </c>
      <c r="C132" s="27" t="s">
        <v>261</v>
      </c>
      <c r="D132" s="21">
        <v>12879894.529999999</v>
      </c>
      <c r="E132" s="21">
        <v>8600146.4100000001</v>
      </c>
      <c r="F132" s="105">
        <f t="shared" si="1"/>
        <v>66.771869831452733</v>
      </c>
    </row>
    <row r="133" spans="1:6" ht="23.25" x14ac:dyDescent="0.25">
      <c r="A133" s="25" t="s">
        <v>242</v>
      </c>
      <c r="B133" s="26" t="s">
        <v>31</v>
      </c>
      <c r="C133" s="27" t="s">
        <v>262</v>
      </c>
      <c r="D133" s="21">
        <v>30525600</v>
      </c>
      <c r="E133" s="21">
        <v>13439785.220000001</v>
      </c>
      <c r="F133" s="105">
        <f t="shared" si="1"/>
        <v>44.027914995937842</v>
      </c>
    </row>
    <row r="134" spans="1:6" ht="34.5" x14ac:dyDescent="0.25">
      <c r="A134" s="25" t="s">
        <v>263</v>
      </c>
      <c r="B134" s="26" t="s">
        <v>31</v>
      </c>
      <c r="C134" s="27" t="s">
        <v>264</v>
      </c>
      <c r="D134" s="21">
        <v>30525600</v>
      </c>
      <c r="E134" s="21">
        <v>13439785.220000001</v>
      </c>
      <c r="F134" s="105">
        <f t="shared" si="1"/>
        <v>44.027914995937842</v>
      </c>
    </row>
    <row r="135" spans="1:6" x14ac:dyDescent="0.25">
      <c r="A135" s="25" t="s">
        <v>265</v>
      </c>
      <c r="B135" s="26" t="s">
        <v>31</v>
      </c>
      <c r="C135" s="27" t="s">
        <v>266</v>
      </c>
      <c r="D135" s="21">
        <v>136981725.08000001</v>
      </c>
      <c r="E135" s="21">
        <v>47224287.350000001</v>
      </c>
      <c r="F135" s="105">
        <f t="shared" si="1"/>
        <v>34.474881464969208</v>
      </c>
    </row>
    <row r="136" spans="1:6" x14ac:dyDescent="0.25">
      <c r="A136" s="25" t="s">
        <v>267</v>
      </c>
      <c r="B136" s="26" t="s">
        <v>31</v>
      </c>
      <c r="C136" s="27" t="s">
        <v>268</v>
      </c>
      <c r="D136" s="21">
        <v>136981725.08000001</v>
      </c>
      <c r="E136" s="21">
        <v>47224287.350000001</v>
      </c>
      <c r="F136" s="105">
        <f t="shared" si="1"/>
        <v>34.474881464969208</v>
      </c>
    </row>
    <row r="137" spans="1:6" ht="23.25" x14ac:dyDescent="0.25">
      <c r="A137" s="25" t="s">
        <v>269</v>
      </c>
      <c r="B137" s="26" t="s">
        <v>31</v>
      </c>
      <c r="C137" s="27" t="s">
        <v>270</v>
      </c>
      <c r="D137" s="21">
        <v>242009000</v>
      </c>
      <c r="E137" s="21">
        <v>177465258.62</v>
      </c>
      <c r="F137" s="105">
        <f t="shared" si="1"/>
        <v>73.330024346202009</v>
      </c>
    </row>
    <row r="138" spans="1:6" ht="34.5" x14ac:dyDescent="0.25">
      <c r="A138" s="25" t="s">
        <v>271</v>
      </c>
      <c r="B138" s="26" t="s">
        <v>31</v>
      </c>
      <c r="C138" s="27" t="s">
        <v>272</v>
      </c>
      <c r="D138" s="21">
        <v>35870800</v>
      </c>
      <c r="E138" s="21">
        <v>27682407.289999999</v>
      </c>
      <c r="F138" s="105">
        <f t="shared" si="1"/>
        <v>77.17253947500474</v>
      </c>
    </row>
    <row r="139" spans="1:6" ht="34.5" x14ac:dyDescent="0.25">
      <c r="A139" s="25" t="s">
        <v>273</v>
      </c>
      <c r="B139" s="26" t="s">
        <v>31</v>
      </c>
      <c r="C139" s="27" t="s">
        <v>274</v>
      </c>
      <c r="D139" s="21">
        <v>35870800</v>
      </c>
      <c r="E139" s="21">
        <v>27682407.289999999</v>
      </c>
      <c r="F139" s="105">
        <f t="shared" si="1"/>
        <v>77.17253947500474</v>
      </c>
    </row>
    <row r="140" spans="1:6" ht="23.25" x14ac:dyDescent="0.25">
      <c r="A140" s="25" t="s">
        <v>275</v>
      </c>
      <c r="B140" s="26" t="s">
        <v>31</v>
      </c>
      <c r="C140" s="27" t="s">
        <v>276</v>
      </c>
      <c r="D140" s="21">
        <v>11335300</v>
      </c>
      <c r="E140" s="21">
        <v>8364842.2800000003</v>
      </c>
      <c r="F140" s="105">
        <f t="shared" si="1"/>
        <v>73.794626344252038</v>
      </c>
    </row>
    <row r="141" spans="1:6" ht="23.25" x14ac:dyDescent="0.25">
      <c r="A141" s="25" t="s">
        <v>277</v>
      </c>
      <c r="B141" s="26" t="s">
        <v>31</v>
      </c>
      <c r="C141" s="27" t="s">
        <v>278</v>
      </c>
      <c r="D141" s="21">
        <v>11335300</v>
      </c>
      <c r="E141" s="21">
        <v>8364842.2800000003</v>
      </c>
      <c r="F141" s="105">
        <f t="shared" si="1"/>
        <v>73.794626344252038</v>
      </c>
    </row>
    <row r="142" spans="1:6" ht="34.5" x14ac:dyDescent="0.25">
      <c r="A142" s="25" t="s">
        <v>279</v>
      </c>
      <c r="B142" s="26" t="s">
        <v>31</v>
      </c>
      <c r="C142" s="27" t="s">
        <v>280</v>
      </c>
      <c r="D142" s="21">
        <v>863600</v>
      </c>
      <c r="E142" s="21">
        <v>561909.05000000005</v>
      </c>
      <c r="F142" s="105">
        <f t="shared" si="1"/>
        <v>65.065892774432612</v>
      </c>
    </row>
    <row r="143" spans="1:6" ht="34.5" x14ac:dyDescent="0.25">
      <c r="A143" s="25" t="s">
        <v>281</v>
      </c>
      <c r="B143" s="26" t="s">
        <v>31</v>
      </c>
      <c r="C143" s="27" t="s">
        <v>282</v>
      </c>
      <c r="D143" s="21">
        <v>863600</v>
      </c>
      <c r="E143" s="21">
        <v>561909.05000000005</v>
      </c>
      <c r="F143" s="105">
        <f t="shared" si="1"/>
        <v>65.065892774432612</v>
      </c>
    </row>
    <row r="144" spans="1:6" ht="45.75" x14ac:dyDescent="0.25">
      <c r="A144" s="25" t="s">
        <v>283</v>
      </c>
      <c r="B144" s="26" t="s">
        <v>31</v>
      </c>
      <c r="C144" s="27" t="s">
        <v>284</v>
      </c>
      <c r="D144" s="21">
        <v>3100</v>
      </c>
      <c r="E144" s="21">
        <v>3100</v>
      </c>
      <c r="F144" s="105">
        <f t="shared" si="1"/>
        <v>100</v>
      </c>
    </row>
    <row r="145" spans="1:6" ht="45.75" x14ac:dyDescent="0.25">
      <c r="A145" s="25" t="s">
        <v>285</v>
      </c>
      <c r="B145" s="26" t="s">
        <v>31</v>
      </c>
      <c r="C145" s="27" t="s">
        <v>286</v>
      </c>
      <c r="D145" s="21">
        <v>3100</v>
      </c>
      <c r="E145" s="21">
        <v>3100</v>
      </c>
      <c r="F145" s="105">
        <f t="shared" si="1"/>
        <v>100</v>
      </c>
    </row>
    <row r="146" spans="1:6" x14ac:dyDescent="0.25">
      <c r="A146" s="25" t="s">
        <v>287</v>
      </c>
      <c r="B146" s="26" t="s">
        <v>31</v>
      </c>
      <c r="C146" s="27" t="s">
        <v>288</v>
      </c>
      <c r="D146" s="21">
        <v>193936200</v>
      </c>
      <c r="E146" s="21">
        <v>140853000</v>
      </c>
      <c r="F146" s="105">
        <f t="shared" ref="F146:F157" si="2">E146/D146*100</f>
        <v>72.628524226008352</v>
      </c>
    </row>
    <row r="147" spans="1:6" x14ac:dyDescent="0.25">
      <c r="A147" s="25" t="s">
        <v>289</v>
      </c>
      <c r="B147" s="26" t="s">
        <v>31</v>
      </c>
      <c r="C147" s="27" t="s">
        <v>290</v>
      </c>
      <c r="D147" s="21">
        <v>193936200</v>
      </c>
      <c r="E147" s="21">
        <v>140853000</v>
      </c>
      <c r="F147" s="105">
        <f t="shared" si="2"/>
        <v>72.628524226008352</v>
      </c>
    </row>
    <row r="148" spans="1:6" ht="23.25" x14ac:dyDescent="0.25">
      <c r="A148" s="25" t="s">
        <v>291</v>
      </c>
      <c r="B148" s="26" t="s">
        <v>31</v>
      </c>
      <c r="C148" s="27" t="s">
        <v>292</v>
      </c>
      <c r="D148" s="21">
        <v>745569</v>
      </c>
      <c r="E148" s="21">
        <v>745569</v>
      </c>
      <c r="F148" s="105">
        <f t="shared" si="2"/>
        <v>100</v>
      </c>
    </row>
    <row r="149" spans="1:6" ht="23.25" x14ac:dyDescent="0.25">
      <c r="A149" s="25" t="s">
        <v>293</v>
      </c>
      <c r="B149" s="26" t="s">
        <v>31</v>
      </c>
      <c r="C149" s="27" t="s">
        <v>294</v>
      </c>
      <c r="D149" s="21">
        <v>745569</v>
      </c>
      <c r="E149" s="21">
        <v>745569</v>
      </c>
      <c r="F149" s="105">
        <f t="shared" si="2"/>
        <v>100</v>
      </c>
    </row>
    <row r="150" spans="1:6" ht="34.5" x14ac:dyDescent="0.25">
      <c r="A150" s="25" t="s">
        <v>295</v>
      </c>
      <c r="B150" s="26" t="s">
        <v>31</v>
      </c>
      <c r="C150" s="27" t="s">
        <v>296</v>
      </c>
      <c r="D150" s="21">
        <v>651400</v>
      </c>
      <c r="E150" s="21">
        <v>651400</v>
      </c>
      <c r="F150" s="105">
        <f t="shared" si="2"/>
        <v>100</v>
      </c>
    </row>
    <row r="151" spans="1:6" ht="34.5" x14ac:dyDescent="0.25">
      <c r="A151" s="25" t="s">
        <v>297</v>
      </c>
      <c r="B151" s="26" t="s">
        <v>31</v>
      </c>
      <c r="C151" s="27" t="s">
        <v>298</v>
      </c>
      <c r="D151" s="21">
        <v>94169</v>
      </c>
      <c r="E151" s="21">
        <v>94169</v>
      </c>
      <c r="F151" s="105">
        <f t="shared" si="2"/>
        <v>100</v>
      </c>
    </row>
    <row r="152" spans="1:6" x14ac:dyDescent="0.25">
      <c r="A152" s="25" t="s">
        <v>299</v>
      </c>
      <c r="B152" s="26" t="s">
        <v>31</v>
      </c>
      <c r="C152" s="27" t="s">
        <v>300</v>
      </c>
      <c r="D152" s="21">
        <v>100000</v>
      </c>
      <c r="E152" s="21">
        <v>45129</v>
      </c>
      <c r="F152" s="105">
        <f t="shared" si="2"/>
        <v>45.129000000000005</v>
      </c>
    </row>
    <row r="153" spans="1:6" ht="23.25" x14ac:dyDescent="0.25">
      <c r="A153" s="25" t="s">
        <v>301</v>
      </c>
      <c r="B153" s="26" t="s">
        <v>31</v>
      </c>
      <c r="C153" s="27" t="s">
        <v>302</v>
      </c>
      <c r="D153" s="21">
        <v>100000</v>
      </c>
      <c r="E153" s="21">
        <v>45129</v>
      </c>
      <c r="F153" s="105">
        <f t="shared" si="2"/>
        <v>45.129000000000005</v>
      </c>
    </row>
    <row r="154" spans="1:6" ht="34.5" x14ac:dyDescent="0.25">
      <c r="A154" s="25" t="s">
        <v>303</v>
      </c>
      <c r="B154" s="26" t="s">
        <v>31</v>
      </c>
      <c r="C154" s="27" t="s">
        <v>304</v>
      </c>
      <c r="D154" s="21">
        <v>100000</v>
      </c>
      <c r="E154" s="21">
        <v>45129</v>
      </c>
      <c r="F154" s="105">
        <f t="shared" si="2"/>
        <v>45.129000000000005</v>
      </c>
    </row>
    <row r="155" spans="1:6" ht="34.5" x14ac:dyDescent="0.25">
      <c r="A155" s="25" t="s">
        <v>305</v>
      </c>
      <c r="B155" s="26" t="s">
        <v>31</v>
      </c>
      <c r="C155" s="27" t="s">
        <v>306</v>
      </c>
      <c r="D155" s="21">
        <v>-486425.18</v>
      </c>
      <c r="E155" s="21">
        <v>-486425.18</v>
      </c>
      <c r="F155" s="105">
        <f t="shared" si="2"/>
        <v>100</v>
      </c>
    </row>
    <row r="156" spans="1:6" ht="34.5" x14ac:dyDescent="0.25">
      <c r="A156" s="25" t="s">
        <v>307</v>
      </c>
      <c r="B156" s="26" t="s">
        <v>31</v>
      </c>
      <c r="C156" s="27" t="s">
        <v>308</v>
      </c>
      <c r="D156" s="21">
        <v>-486425.18</v>
      </c>
      <c r="E156" s="21">
        <v>-486425.18</v>
      </c>
      <c r="F156" s="105">
        <f t="shared" si="2"/>
        <v>100</v>
      </c>
    </row>
    <row r="157" spans="1:6" ht="35.25" thickBot="1" x14ac:dyDescent="0.3">
      <c r="A157" s="25" t="s">
        <v>309</v>
      </c>
      <c r="B157" s="26" t="s">
        <v>31</v>
      </c>
      <c r="C157" s="27" t="s">
        <v>310</v>
      </c>
      <c r="D157" s="21">
        <v>-486425.18</v>
      </c>
      <c r="E157" s="21">
        <v>-486425.18</v>
      </c>
      <c r="F157" s="105">
        <f t="shared" si="2"/>
        <v>100</v>
      </c>
    </row>
    <row r="158" spans="1:6" ht="12.95" customHeight="1" x14ac:dyDescent="0.25">
      <c r="A158" s="10"/>
      <c r="B158" s="28"/>
      <c r="C158" s="28"/>
      <c r="D158" s="29"/>
      <c r="E158" s="29"/>
      <c r="F158" s="4"/>
    </row>
    <row r="159" spans="1:6" hidden="1" x14ac:dyDescent="0.25">
      <c r="A159" s="10"/>
      <c r="B159" s="10"/>
      <c r="C159" s="10"/>
      <c r="D159" s="30"/>
      <c r="E159" s="30"/>
      <c r="F159" s="4"/>
    </row>
  </sheetData>
  <mergeCells count="16">
    <mergeCell ref="F5:G5"/>
    <mergeCell ref="F6:G6"/>
    <mergeCell ref="F7:G7"/>
    <mergeCell ref="F8:G8"/>
    <mergeCell ref="F9:G9"/>
    <mergeCell ref="F2:G2"/>
    <mergeCell ref="F3:G3"/>
    <mergeCell ref="F4:G4"/>
    <mergeCell ref="A13:A14"/>
    <mergeCell ref="B1:D2"/>
    <mergeCell ref="C4:D4"/>
    <mergeCell ref="B6:D6"/>
    <mergeCell ref="B7:D7"/>
    <mergeCell ref="B13:B14"/>
    <mergeCell ref="C13:C14"/>
    <mergeCell ref="F13:F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1"/>
  <sheetViews>
    <sheetView tabSelected="1" topLeftCell="B325" zoomScaleNormal="100" workbookViewId="0">
      <selection activeCell="F201" sqref="F201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4.28515625" style="1" customWidth="1"/>
    <col min="5" max="5" width="13.85546875" style="1" customWidth="1"/>
    <col min="6" max="6" width="12.140625" style="1" customWidth="1"/>
    <col min="7" max="16384" width="9.140625" style="1"/>
  </cols>
  <sheetData>
    <row r="1" spans="1:6" ht="7.5" customHeight="1" x14ac:dyDescent="0.25">
      <c r="A1" s="31"/>
      <c r="B1" s="32"/>
      <c r="C1" s="33"/>
      <c r="D1" s="33"/>
      <c r="E1" s="3"/>
    </row>
    <row r="2" spans="1:6" ht="14.1" customHeight="1" x14ac:dyDescent="0.25">
      <c r="A2" s="2" t="s">
        <v>312</v>
      </c>
      <c r="B2" s="2"/>
      <c r="C2" s="2"/>
      <c r="D2" s="12"/>
      <c r="E2" s="3"/>
    </row>
    <row r="3" spans="1:6" ht="12.95" customHeight="1" x14ac:dyDescent="0.25">
      <c r="A3" s="34"/>
      <c r="B3" s="34"/>
      <c r="C3" s="34"/>
      <c r="D3" s="35"/>
      <c r="E3" s="37"/>
    </row>
    <row r="4" spans="1:6" ht="11.45" customHeight="1" x14ac:dyDescent="0.25">
      <c r="A4" s="56" t="s">
        <v>22</v>
      </c>
      <c r="B4" s="56" t="s">
        <v>313</v>
      </c>
      <c r="C4" s="56" t="s">
        <v>314</v>
      </c>
      <c r="D4" s="16" t="s">
        <v>21</v>
      </c>
      <c r="E4" s="16" t="s">
        <v>23</v>
      </c>
      <c r="F4" s="85" t="s">
        <v>795</v>
      </c>
    </row>
    <row r="5" spans="1:6" ht="140.44999999999999" customHeight="1" x14ac:dyDescent="0.25">
      <c r="A5" s="57"/>
      <c r="B5" s="57"/>
      <c r="C5" s="57"/>
      <c r="D5" s="15" t="s">
        <v>24</v>
      </c>
      <c r="E5" s="15" t="s">
        <v>24</v>
      </c>
      <c r="F5" s="85"/>
    </row>
    <row r="6" spans="1:6" ht="11.45" customHeight="1" thickBot="1" x14ac:dyDescent="0.3">
      <c r="A6" s="15" t="s">
        <v>25</v>
      </c>
      <c r="B6" s="15" t="s">
        <v>26</v>
      </c>
      <c r="C6" s="15" t="s">
        <v>27</v>
      </c>
      <c r="D6" s="17" t="s">
        <v>28</v>
      </c>
      <c r="E6" s="17" t="s">
        <v>29</v>
      </c>
      <c r="F6" s="86"/>
    </row>
    <row r="7" spans="1:6" ht="30" customHeight="1" x14ac:dyDescent="0.25">
      <c r="A7" s="38" t="s">
        <v>315</v>
      </c>
      <c r="B7" s="19" t="s">
        <v>316</v>
      </c>
      <c r="C7" s="39" t="s">
        <v>32</v>
      </c>
      <c r="D7" s="40">
        <v>897533597.17999995</v>
      </c>
      <c r="E7" s="40">
        <v>562592039.57000005</v>
      </c>
      <c r="F7" s="87">
        <f>E7/D7*100</f>
        <v>62.682003363175774</v>
      </c>
    </row>
    <row r="8" spans="1:6" ht="14.25" customHeight="1" x14ac:dyDescent="0.25">
      <c r="A8" s="22" t="s">
        <v>34</v>
      </c>
      <c r="B8" s="41"/>
      <c r="C8" s="27"/>
      <c r="D8" s="27"/>
      <c r="E8" s="27"/>
      <c r="F8" s="105"/>
    </row>
    <row r="9" spans="1:6" x14ac:dyDescent="0.25">
      <c r="A9" s="42" t="s">
        <v>317</v>
      </c>
      <c r="B9" s="43" t="s">
        <v>316</v>
      </c>
      <c r="C9" s="44" t="s">
        <v>318</v>
      </c>
      <c r="D9" s="40">
        <v>65662385.640000001</v>
      </c>
      <c r="E9" s="40">
        <v>51221627.32</v>
      </c>
      <c r="F9" s="105">
        <f t="shared" ref="F9:F72" si="0">E9/D9*100</f>
        <v>78.007563722748714</v>
      </c>
    </row>
    <row r="10" spans="1:6" ht="23.25" x14ac:dyDescent="0.25">
      <c r="A10" s="42" t="s">
        <v>319</v>
      </c>
      <c r="B10" s="43" t="s">
        <v>316</v>
      </c>
      <c r="C10" s="44" t="s">
        <v>320</v>
      </c>
      <c r="D10" s="40">
        <v>2199502</v>
      </c>
      <c r="E10" s="40">
        <v>1695205.7</v>
      </c>
      <c r="F10" s="105">
        <f t="shared" si="0"/>
        <v>77.072250900431101</v>
      </c>
    </row>
    <row r="11" spans="1:6" ht="45.75" x14ac:dyDescent="0.25">
      <c r="A11" s="42" t="s">
        <v>321</v>
      </c>
      <c r="B11" s="43" t="s">
        <v>316</v>
      </c>
      <c r="C11" s="44" t="s">
        <v>322</v>
      </c>
      <c r="D11" s="40">
        <v>2199502</v>
      </c>
      <c r="E11" s="40">
        <v>1695205.7</v>
      </c>
      <c r="F11" s="105">
        <f t="shared" si="0"/>
        <v>77.072250900431101</v>
      </c>
    </row>
    <row r="12" spans="1:6" ht="23.25" x14ac:dyDescent="0.25">
      <c r="A12" s="42" t="s">
        <v>323</v>
      </c>
      <c r="B12" s="43" t="s">
        <v>316</v>
      </c>
      <c r="C12" s="44" t="s">
        <v>324</v>
      </c>
      <c r="D12" s="40">
        <v>2199502</v>
      </c>
      <c r="E12" s="40">
        <v>1695205.7</v>
      </c>
      <c r="F12" s="105">
        <f t="shared" si="0"/>
        <v>77.072250900431101</v>
      </c>
    </row>
    <row r="13" spans="1:6" x14ac:dyDescent="0.25">
      <c r="A13" s="42" t="s">
        <v>325</v>
      </c>
      <c r="B13" s="43" t="s">
        <v>316</v>
      </c>
      <c r="C13" s="44" t="s">
        <v>326</v>
      </c>
      <c r="D13" s="40">
        <v>1706800</v>
      </c>
      <c r="E13" s="40">
        <v>1328414.32</v>
      </c>
      <c r="F13" s="105">
        <f t="shared" si="0"/>
        <v>77.830696039371929</v>
      </c>
    </row>
    <row r="14" spans="1:6" ht="34.5" x14ac:dyDescent="0.25">
      <c r="A14" s="42" t="s">
        <v>327</v>
      </c>
      <c r="B14" s="43" t="s">
        <v>316</v>
      </c>
      <c r="C14" s="44" t="s">
        <v>328</v>
      </c>
      <c r="D14" s="40">
        <v>492702</v>
      </c>
      <c r="E14" s="40">
        <v>366791.38</v>
      </c>
      <c r="F14" s="105">
        <f t="shared" si="0"/>
        <v>74.444873371733834</v>
      </c>
    </row>
    <row r="15" spans="1:6" ht="34.5" x14ac:dyDescent="0.25">
      <c r="A15" s="42" t="s">
        <v>329</v>
      </c>
      <c r="B15" s="43" t="s">
        <v>316</v>
      </c>
      <c r="C15" s="44" t="s">
        <v>330</v>
      </c>
      <c r="D15" s="40">
        <v>1683161</v>
      </c>
      <c r="E15" s="40">
        <v>1250763.4099999999</v>
      </c>
      <c r="F15" s="105">
        <f t="shared" si="0"/>
        <v>74.310384449259459</v>
      </c>
    </row>
    <row r="16" spans="1:6" ht="45.75" x14ac:dyDescent="0.25">
      <c r="A16" s="42" t="s">
        <v>321</v>
      </c>
      <c r="B16" s="43" t="s">
        <v>316</v>
      </c>
      <c r="C16" s="44" t="s">
        <v>331</v>
      </c>
      <c r="D16" s="40">
        <v>1683140.78</v>
      </c>
      <c r="E16" s="40">
        <v>1250743.19</v>
      </c>
      <c r="F16" s="105">
        <f t="shared" si="0"/>
        <v>74.310075833347696</v>
      </c>
    </row>
    <row r="17" spans="1:6" ht="23.25" x14ac:dyDescent="0.25">
      <c r="A17" s="42" t="s">
        <v>323</v>
      </c>
      <c r="B17" s="43" t="s">
        <v>316</v>
      </c>
      <c r="C17" s="44" t="s">
        <v>332</v>
      </c>
      <c r="D17" s="40">
        <v>1683140.78</v>
      </c>
      <c r="E17" s="40">
        <v>1250743.19</v>
      </c>
      <c r="F17" s="105">
        <f t="shared" si="0"/>
        <v>74.310075833347696</v>
      </c>
    </row>
    <row r="18" spans="1:6" x14ac:dyDescent="0.25">
      <c r="A18" s="42" t="s">
        <v>325</v>
      </c>
      <c r="B18" s="43" t="s">
        <v>316</v>
      </c>
      <c r="C18" s="44" t="s">
        <v>333</v>
      </c>
      <c r="D18" s="40">
        <v>1305610</v>
      </c>
      <c r="E18" s="40">
        <v>983485.45</v>
      </c>
      <c r="F18" s="105">
        <f t="shared" si="0"/>
        <v>75.327659101875739</v>
      </c>
    </row>
    <row r="19" spans="1:6" ht="34.5" x14ac:dyDescent="0.25">
      <c r="A19" s="42" t="s">
        <v>327</v>
      </c>
      <c r="B19" s="43" t="s">
        <v>316</v>
      </c>
      <c r="C19" s="44" t="s">
        <v>334</v>
      </c>
      <c r="D19" s="40">
        <v>377530.78</v>
      </c>
      <c r="E19" s="40">
        <v>267257.74</v>
      </c>
      <c r="F19" s="105">
        <f t="shared" si="0"/>
        <v>70.790980274508996</v>
      </c>
    </row>
    <row r="20" spans="1:6" x14ac:dyDescent="0.25">
      <c r="A20" s="42" t="s">
        <v>335</v>
      </c>
      <c r="B20" s="43" t="s">
        <v>316</v>
      </c>
      <c r="C20" s="44" t="s">
        <v>336</v>
      </c>
      <c r="D20" s="40">
        <v>20.22</v>
      </c>
      <c r="E20" s="40">
        <v>20.22</v>
      </c>
      <c r="F20" s="105">
        <f t="shared" si="0"/>
        <v>100</v>
      </c>
    </row>
    <row r="21" spans="1:6" x14ac:dyDescent="0.25">
      <c r="A21" s="42" t="s">
        <v>337</v>
      </c>
      <c r="B21" s="43" t="s">
        <v>316</v>
      </c>
      <c r="C21" s="44" t="s">
        <v>338</v>
      </c>
      <c r="D21" s="40">
        <v>20.22</v>
      </c>
      <c r="E21" s="40">
        <v>20.22</v>
      </c>
      <c r="F21" s="105">
        <f t="shared" si="0"/>
        <v>100</v>
      </c>
    </row>
    <row r="22" spans="1:6" x14ac:dyDescent="0.25">
      <c r="A22" s="42" t="s">
        <v>339</v>
      </c>
      <c r="B22" s="43" t="s">
        <v>316</v>
      </c>
      <c r="C22" s="44" t="s">
        <v>340</v>
      </c>
      <c r="D22" s="40">
        <v>20.22</v>
      </c>
      <c r="E22" s="40">
        <v>20.22</v>
      </c>
      <c r="F22" s="105">
        <f t="shared" si="0"/>
        <v>100</v>
      </c>
    </row>
    <row r="23" spans="1:6" ht="34.5" x14ac:dyDescent="0.25">
      <c r="A23" s="42" t="s">
        <v>341</v>
      </c>
      <c r="B23" s="43" t="s">
        <v>316</v>
      </c>
      <c r="C23" s="44" t="s">
        <v>342</v>
      </c>
      <c r="D23" s="40">
        <v>20168975.510000002</v>
      </c>
      <c r="E23" s="40">
        <v>17066403</v>
      </c>
      <c r="F23" s="105">
        <f t="shared" si="0"/>
        <v>84.617104084133018</v>
      </c>
    </row>
    <row r="24" spans="1:6" ht="45.75" x14ac:dyDescent="0.25">
      <c r="A24" s="42" t="s">
        <v>321</v>
      </c>
      <c r="B24" s="43" t="s">
        <v>316</v>
      </c>
      <c r="C24" s="44" t="s">
        <v>343</v>
      </c>
      <c r="D24" s="40">
        <v>17274639.079999998</v>
      </c>
      <c r="E24" s="40">
        <v>14931172.640000001</v>
      </c>
      <c r="F24" s="105">
        <f t="shared" si="0"/>
        <v>86.434064242110935</v>
      </c>
    </row>
    <row r="25" spans="1:6" ht="23.25" x14ac:dyDescent="0.25">
      <c r="A25" s="42" t="s">
        <v>323</v>
      </c>
      <c r="B25" s="43" t="s">
        <v>316</v>
      </c>
      <c r="C25" s="44" t="s">
        <v>344</v>
      </c>
      <c r="D25" s="40">
        <v>17274639.079999998</v>
      </c>
      <c r="E25" s="40">
        <v>14931172.640000001</v>
      </c>
      <c r="F25" s="105">
        <f t="shared" si="0"/>
        <v>86.434064242110935</v>
      </c>
    </row>
    <row r="26" spans="1:6" x14ac:dyDescent="0.25">
      <c r="A26" s="42" t="s">
        <v>325</v>
      </c>
      <c r="B26" s="43" t="s">
        <v>316</v>
      </c>
      <c r="C26" s="44" t="s">
        <v>345</v>
      </c>
      <c r="D26" s="40">
        <v>13047066.41</v>
      </c>
      <c r="E26" s="40">
        <v>11371121.529999999</v>
      </c>
      <c r="F26" s="105">
        <f t="shared" si="0"/>
        <v>87.154622906529681</v>
      </c>
    </row>
    <row r="27" spans="1:6" ht="23.25" x14ac:dyDescent="0.25">
      <c r="A27" s="42" t="s">
        <v>346</v>
      </c>
      <c r="B27" s="43" t="s">
        <v>316</v>
      </c>
      <c r="C27" s="44" t="s">
        <v>347</v>
      </c>
      <c r="D27" s="40">
        <v>174000</v>
      </c>
      <c r="E27" s="40">
        <v>146900</v>
      </c>
      <c r="F27" s="105">
        <f t="shared" si="0"/>
        <v>84.425287356321846</v>
      </c>
    </row>
    <row r="28" spans="1:6" ht="34.5" x14ac:dyDescent="0.25">
      <c r="A28" s="42" t="s">
        <v>327</v>
      </c>
      <c r="B28" s="43" t="s">
        <v>316</v>
      </c>
      <c r="C28" s="44" t="s">
        <v>348</v>
      </c>
      <c r="D28" s="40">
        <v>4053572.67</v>
      </c>
      <c r="E28" s="40">
        <v>3413151.11</v>
      </c>
      <c r="F28" s="105">
        <f t="shared" si="0"/>
        <v>84.201058864944429</v>
      </c>
    </row>
    <row r="29" spans="1:6" ht="23.25" x14ac:dyDescent="0.25">
      <c r="A29" s="42" t="s">
        <v>349</v>
      </c>
      <c r="B29" s="43" t="s">
        <v>316</v>
      </c>
      <c r="C29" s="44" t="s">
        <v>350</v>
      </c>
      <c r="D29" s="40">
        <v>2844829.1</v>
      </c>
      <c r="E29" s="40">
        <v>2098099.0299999998</v>
      </c>
      <c r="F29" s="105">
        <f t="shared" si="0"/>
        <v>73.751320597782126</v>
      </c>
    </row>
    <row r="30" spans="1:6" ht="23.25" x14ac:dyDescent="0.25">
      <c r="A30" s="42" t="s">
        <v>351</v>
      </c>
      <c r="B30" s="43" t="s">
        <v>316</v>
      </c>
      <c r="C30" s="44" t="s">
        <v>352</v>
      </c>
      <c r="D30" s="40">
        <v>2844829.1</v>
      </c>
      <c r="E30" s="40">
        <v>2098099.0299999998</v>
      </c>
      <c r="F30" s="105">
        <f t="shared" si="0"/>
        <v>73.751320597782126</v>
      </c>
    </row>
    <row r="31" spans="1:6" ht="23.25" x14ac:dyDescent="0.25">
      <c r="A31" s="42" t="s">
        <v>353</v>
      </c>
      <c r="B31" s="43" t="s">
        <v>316</v>
      </c>
      <c r="C31" s="44" t="s">
        <v>354</v>
      </c>
      <c r="D31" s="40">
        <v>636443.48</v>
      </c>
      <c r="E31" s="40">
        <v>482392.12</v>
      </c>
      <c r="F31" s="105">
        <f t="shared" si="0"/>
        <v>75.794966113880207</v>
      </c>
    </row>
    <row r="32" spans="1:6" x14ac:dyDescent="0.25">
      <c r="A32" s="42" t="s">
        <v>355</v>
      </c>
      <c r="B32" s="43" t="s">
        <v>316</v>
      </c>
      <c r="C32" s="44" t="s">
        <v>356</v>
      </c>
      <c r="D32" s="40">
        <v>2208385.62</v>
      </c>
      <c r="E32" s="40">
        <v>1615706.91</v>
      </c>
      <c r="F32" s="105">
        <f t="shared" si="0"/>
        <v>73.162354226885412</v>
      </c>
    </row>
    <row r="33" spans="1:6" x14ac:dyDescent="0.25">
      <c r="A33" s="42" t="s">
        <v>335</v>
      </c>
      <c r="B33" s="43" t="s">
        <v>316</v>
      </c>
      <c r="C33" s="44" t="s">
        <v>357</v>
      </c>
      <c r="D33" s="40">
        <v>49507.33</v>
      </c>
      <c r="E33" s="40">
        <v>37131.33</v>
      </c>
      <c r="F33" s="105">
        <f t="shared" si="0"/>
        <v>75.001681569173698</v>
      </c>
    </row>
    <row r="34" spans="1:6" x14ac:dyDescent="0.25">
      <c r="A34" s="42" t="s">
        <v>337</v>
      </c>
      <c r="B34" s="43" t="s">
        <v>316</v>
      </c>
      <c r="C34" s="44" t="s">
        <v>358</v>
      </c>
      <c r="D34" s="40">
        <v>49507.33</v>
      </c>
      <c r="E34" s="40">
        <v>37131.33</v>
      </c>
      <c r="F34" s="105">
        <f t="shared" si="0"/>
        <v>75.001681569173698</v>
      </c>
    </row>
    <row r="35" spans="1:6" x14ac:dyDescent="0.25">
      <c r="A35" s="42" t="s">
        <v>359</v>
      </c>
      <c r="B35" s="43" t="s">
        <v>316</v>
      </c>
      <c r="C35" s="44" t="s">
        <v>360</v>
      </c>
      <c r="D35" s="40">
        <v>48255</v>
      </c>
      <c r="E35" s="40">
        <v>36190</v>
      </c>
      <c r="F35" s="105">
        <f t="shared" si="0"/>
        <v>74.997409594860628</v>
      </c>
    </row>
    <row r="36" spans="1:6" x14ac:dyDescent="0.25">
      <c r="A36" s="42" t="s">
        <v>361</v>
      </c>
      <c r="B36" s="43" t="s">
        <v>316</v>
      </c>
      <c r="C36" s="44" t="s">
        <v>362</v>
      </c>
      <c r="D36" s="40">
        <v>1245</v>
      </c>
      <c r="E36" s="40">
        <v>934</v>
      </c>
      <c r="F36" s="105">
        <f t="shared" si="0"/>
        <v>75.02008032128515</v>
      </c>
    </row>
    <row r="37" spans="1:6" x14ac:dyDescent="0.25">
      <c r="A37" s="42" t="s">
        <v>339</v>
      </c>
      <c r="B37" s="43" t="s">
        <v>316</v>
      </c>
      <c r="C37" s="44" t="s">
        <v>363</v>
      </c>
      <c r="D37" s="40">
        <v>7.33</v>
      </c>
      <c r="E37" s="40">
        <v>7.33</v>
      </c>
      <c r="F37" s="105">
        <f t="shared" si="0"/>
        <v>100</v>
      </c>
    </row>
    <row r="38" spans="1:6" x14ac:dyDescent="0.25">
      <c r="A38" s="42" t="s">
        <v>364</v>
      </c>
      <c r="B38" s="43" t="s">
        <v>316</v>
      </c>
      <c r="C38" s="44" t="s">
        <v>365</v>
      </c>
      <c r="D38" s="40">
        <v>3100</v>
      </c>
      <c r="E38" s="40">
        <v>1200</v>
      </c>
      <c r="F38" s="105">
        <f t="shared" si="0"/>
        <v>38.70967741935484</v>
      </c>
    </row>
    <row r="39" spans="1:6" ht="23.25" x14ac:dyDescent="0.25">
      <c r="A39" s="42" t="s">
        <v>349</v>
      </c>
      <c r="B39" s="43" t="s">
        <v>316</v>
      </c>
      <c r="C39" s="44" t="s">
        <v>366</v>
      </c>
      <c r="D39" s="40">
        <v>3100</v>
      </c>
      <c r="E39" s="40">
        <v>1200</v>
      </c>
      <c r="F39" s="105">
        <f t="shared" si="0"/>
        <v>38.70967741935484</v>
      </c>
    </row>
    <row r="40" spans="1:6" ht="23.25" x14ac:dyDescent="0.25">
      <c r="A40" s="42" t="s">
        <v>351</v>
      </c>
      <c r="B40" s="43" t="s">
        <v>316</v>
      </c>
      <c r="C40" s="44" t="s">
        <v>367</v>
      </c>
      <c r="D40" s="40">
        <v>3100</v>
      </c>
      <c r="E40" s="40">
        <v>1200</v>
      </c>
      <c r="F40" s="105">
        <f t="shared" si="0"/>
        <v>38.70967741935484</v>
      </c>
    </row>
    <row r="41" spans="1:6" x14ac:dyDescent="0.25">
      <c r="A41" s="42" t="s">
        <v>355</v>
      </c>
      <c r="B41" s="43" t="s">
        <v>316</v>
      </c>
      <c r="C41" s="44" t="s">
        <v>368</v>
      </c>
      <c r="D41" s="40">
        <v>3100</v>
      </c>
      <c r="E41" s="40">
        <v>1200</v>
      </c>
      <c r="F41" s="105">
        <f t="shared" si="0"/>
        <v>38.70967741935484</v>
      </c>
    </row>
    <row r="42" spans="1:6" ht="34.5" x14ac:dyDescent="0.25">
      <c r="A42" s="42" t="s">
        <v>369</v>
      </c>
      <c r="B42" s="43" t="s">
        <v>316</v>
      </c>
      <c r="C42" s="44" t="s">
        <v>370</v>
      </c>
      <c r="D42" s="40">
        <v>9875349.2799999993</v>
      </c>
      <c r="E42" s="40">
        <v>6313637.5899999999</v>
      </c>
      <c r="F42" s="105">
        <f t="shared" si="0"/>
        <v>63.933309202406264</v>
      </c>
    </row>
    <row r="43" spans="1:6" ht="45.75" x14ac:dyDescent="0.25">
      <c r="A43" s="42" t="s">
        <v>321</v>
      </c>
      <c r="B43" s="43" t="s">
        <v>316</v>
      </c>
      <c r="C43" s="44" t="s">
        <v>371</v>
      </c>
      <c r="D43" s="40">
        <v>8636851.8399999999</v>
      </c>
      <c r="E43" s="40">
        <v>5529597.9000000004</v>
      </c>
      <c r="F43" s="105">
        <f t="shared" si="0"/>
        <v>64.023303889394967</v>
      </c>
    </row>
    <row r="44" spans="1:6" ht="23.25" x14ac:dyDescent="0.25">
      <c r="A44" s="42" t="s">
        <v>323</v>
      </c>
      <c r="B44" s="43" t="s">
        <v>316</v>
      </c>
      <c r="C44" s="44" t="s">
        <v>372</v>
      </c>
      <c r="D44" s="40">
        <v>8636851.8399999999</v>
      </c>
      <c r="E44" s="40">
        <v>5529597.9000000004</v>
      </c>
      <c r="F44" s="105">
        <f t="shared" si="0"/>
        <v>64.023303889394967</v>
      </c>
    </row>
    <row r="45" spans="1:6" x14ac:dyDescent="0.25">
      <c r="A45" s="42" t="s">
        <v>325</v>
      </c>
      <c r="B45" s="43" t="s">
        <v>316</v>
      </c>
      <c r="C45" s="44" t="s">
        <v>373</v>
      </c>
      <c r="D45" s="40">
        <v>6639344.5199999996</v>
      </c>
      <c r="E45" s="40">
        <v>4219039.47</v>
      </c>
      <c r="F45" s="105">
        <f t="shared" si="0"/>
        <v>63.546024118658032</v>
      </c>
    </row>
    <row r="46" spans="1:6" ht="23.25" x14ac:dyDescent="0.25">
      <c r="A46" s="42" t="s">
        <v>346</v>
      </c>
      <c r="B46" s="43" t="s">
        <v>316</v>
      </c>
      <c r="C46" s="44" t="s">
        <v>374</v>
      </c>
      <c r="D46" s="40">
        <v>33000</v>
      </c>
      <c r="E46" s="40">
        <v>33000</v>
      </c>
      <c r="F46" s="105">
        <f t="shared" si="0"/>
        <v>100</v>
      </c>
    </row>
    <row r="47" spans="1:6" ht="34.5" x14ac:dyDescent="0.25">
      <c r="A47" s="42" t="s">
        <v>327</v>
      </c>
      <c r="B47" s="43" t="s">
        <v>316</v>
      </c>
      <c r="C47" s="44" t="s">
        <v>375</v>
      </c>
      <c r="D47" s="40">
        <v>1964507.32</v>
      </c>
      <c r="E47" s="40">
        <v>1277558.43</v>
      </c>
      <c r="F47" s="105">
        <f t="shared" si="0"/>
        <v>65.032001509671133</v>
      </c>
    </row>
    <row r="48" spans="1:6" ht="23.25" x14ac:dyDescent="0.25">
      <c r="A48" s="42" t="s">
        <v>349</v>
      </c>
      <c r="B48" s="43" t="s">
        <v>316</v>
      </c>
      <c r="C48" s="44" t="s">
        <v>376</v>
      </c>
      <c r="D48" s="40">
        <v>1233435.76</v>
      </c>
      <c r="E48" s="40">
        <v>778978.01</v>
      </c>
      <c r="F48" s="105">
        <f t="shared" si="0"/>
        <v>63.155134240635277</v>
      </c>
    </row>
    <row r="49" spans="1:6" ht="23.25" x14ac:dyDescent="0.25">
      <c r="A49" s="42" t="s">
        <v>351</v>
      </c>
      <c r="B49" s="43" t="s">
        <v>316</v>
      </c>
      <c r="C49" s="44" t="s">
        <v>377</v>
      </c>
      <c r="D49" s="40">
        <v>1233435.76</v>
      </c>
      <c r="E49" s="40">
        <v>778978.01</v>
      </c>
      <c r="F49" s="105">
        <f t="shared" si="0"/>
        <v>63.155134240635277</v>
      </c>
    </row>
    <row r="50" spans="1:6" ht="23.25" x14ac:dyDescent="0.25">
      <c r="A50" s="42" t="s">
        <v>353</v>
      </c>
      <c r="B50" s="43" t="s">
        <v>316</v>
      </c>
      <c r="C50" s="44" t="s">
        <v>378</v>
      </c>
      <c r="D50" s="40">
        <v>1042056.76</v>
      </c>
      <c r="E50" s="40">
        <v>628511.25</v>
      </c>
      <c r="F50" s="105">
        <f t="shared" si="0"/>
        <v>60.31449284969851</v>
      </c>
    </row>
    <row r="51" spans="1:6" x14ac:dyDescent="0.25">
      <c r="A51" s="42" t="s">
        <v>355</v>
      </c>
      <c r="B51" s="43" t="s">
        <v>316</v>
      </c>
      <c r="C51" s="44" t="s">
        <v>379</v>
      </c>
      <c r="D51" s="40">
        <v>191379</v>
      </c>
      <c r="E51" s="40">
        <v>150466.76</v>
      </c>
      <c r="F51" s="105">
        <f t="shared" si="0"/>
        <v>78.622398486772326</v>
      </c>
    </row>
    <row r="52" spans="1:6" x14ac:dyDescent="0.25">
      <c r="A52" s="42" t="s">
        <v>335</v>
      </c>
      <c r="B52" s="43" t="s">
        <v>316</v>
      </c>
      <c r="C52" s="44" t="s">
        <v>380</v>
      </c>
      <c r="D52" s="40">
        <v>5061.68</v>
      </c>
      <c r="E52" s="40">
        <v>5061.68</v>
      </c>
      <c r="F52" s="105">
        <f t="shared" si="0"/>
        <v>100</v>
      </c>
    </row>
    <row r="53" spans="1:6" x14ac:dyDescent="0.25">
      <c r="A53" s="42" t="s">
        <v>337</v>
      </c>
      <c r="B53" s="43" t="s">
        <v>316</v>
      </c>
      <c r="C53" s="44" t="s">
        <v>381</v>
      </c>
      <c r="D53" s="40">
        <v>5061.68</v>
      </c>
      <c r="E53" s="40">
        <v>5061.68</v>
      </c>
      <c r="F53" s="105">
        <f t="shared" si="0"/>
        <v>100</v>
      </c>
    </row>
    <row r="54" spans="1:6" x14ac:dyDescent="0.25">
      <c r="A54" s="42" t="s">
        <v>339</v>
      </c>
      <c r="B54" s="43" t="s">
        <v>316</v>
      </c>
      <c r="C54" s="44" t="s">
        <v>382</v>
      </c>
      <c r="D54" s="40">
        <v>5061.68</v>
      </c>
      <c r="E54" s="40">
        <v>5061.68</v>
      </c>
      <c r="F54" s="105">
        <f t="shared" si="0"/>
        <v>100</v>
      </c>
    </row>
    <row r="55" spans="1:6" x14ac:dyDescent="0.25">
      <c r="A55" s="42" t="s">
        <v>383</v>
      </c>
      <c r="B55" s="43" t="s">
        <v>316</v>
      </c>
      <c r="C55" s="44" t="s">
        <v>384</v>
      </c>
      <c r="D55" s="40">
        <v>280000</v>
      </c>
      <c r="E55" s="40">
        <v>280000</v>
      </c>
      <c r="F55" s="105">
        <f t="shared" si="0"/>
        <v>100</v>
      </c>
    </row>
    <row r="56" spans="1:6" x14ac:dyDescent="0.25">
      <c r="A56" s="42" t="s">
        <v>335</v>
      </c>
      <c r="B56" s="43" t="s">
        <v>316</v>
      </c>
      <c r="C56" s="44" t="s">
        <v>385</v>
      </c>
      <c r="D56" s="40">
        <v>280000</v>
      </c>
      <c r="E56" s="40">
        <v>280000</v>
      </c>
      <c r="F56" s="105">
        <f t="shared" si="0"/>
        <v>100</v>
      </c>
    </row>
    <row r="57" spans="1:6" x14ac:dyDescent="0.25">
      <c r="A57" s="42" t="s">
        <v>386</v>
      </c>
      <c r="B57" s="43" t="s">
        <v>316</v>
      </c>
      <c r="C57" s="44" t="s">
        <v>387</v>
      </c>
      <c r="D57" s="40">
        <v>280000</v>
      </c>
      <c r="E57" s="40">
        <v>280000</v>
      </c>
      <c r="F57" s="105">
        <f t="shared" si="0"/>
        <v>100</v>
      </c>
    </row>
    <row r="58" spans="1:6" x14ac:dyDescent="0.25">
      <c r="A58" s="42" t="s">
        <v>388</v>
      </c>
      <c r="B58" s="43" t="s">
        <v>316</v>
      </c>
      <c r="C58" s="44" t="s">
        <v>389</v>
      </c>
      <c r="D58" s="40">
        <v>100000</v>
      </c>
      <c r="E58" s="40" t="s">
        <v>33</v>
      </c>
      <c r="F58" s="105"/>
    </row>
    <row r="59" spans="1:6" x14ac:dyDescent="0.25">
      <c r="A59" s="42" t="s">
        <v>335</v>
      </c>
      <c r="B59" s="43" t="s">
        <v>316</v>
      </c>
      <c r="C59" s="44" t="s">
        <v>390</v>
      </c>
      <c r="D59" s="40">
        <v>100000</v>
      </c>
      <c r="E59" s="40" t="s">
        <v>33</v>
      </c>
      <c r="F59" s="105"/>
    </row>
    <row r="60" spans="1:6" x14ac:dyDescent="0.25">
      <c r="A60" s="42" t="s">
        <v>391</v>
      </c>
      <c r="B60" s="43" t="s">
        <v>316</v>
      </c>
      <c r="C60" s="44" t="s">
        <v>392</v>
      </c>
      <c r="D60" s="40">
        <v>100000</v>
      </c>
      <c r="E60" s="40" t="s">
        <v>33</v>
      </c>
      <c r="F60" s="105"/>
    </row>
    <row r="61" spans="1:6" x14ac:dyDescent="0.25">
      <c r="A61" s="42" t="s">
        <v>393</v>
      </c>
      <c r="B61" s="43" t="s">
        <v>316</v>
      </c>
      <c r="C61" s="44" t="s">
        <v>394</v>
      </c>
      <c r="D61" s="40">
        <v>31352297.850000001</v>
      </c>
      <c r="E61" s="40">
        <v>24614417.620000001</v>
      </c>
      <c r="F61" s="105">
        <f t="shared" si="0"/>
        <v>78.509134283438172</v>
      </c>
    </row>
    <row r="62" spans="1:6" ht="45.75" x14ac:dyDescent="0.25">
      <c r="A62" s="42" t="s">
        <v>321</v>
      </c>
      <c r="B62" s="43" t="s">
        <v>316</v>
      </c>
      <c r="C62" s="44" t="s">
        <v>395</v>
      </c>
      <c r="D62" s="40">
        <v>26307867.239999998</v>
      </c>
      <c r="E62" s="40">
        <v>21104975.43</v>
      </c>
      <c r="F62" s="105">
        <f t="shared" si="0"/>
        <v>80.223057374680593</v>
      </c>
    </row>
    <row r="63" spans="1:6" x14ac:dyDescent="0.25">
      <c r="A63" s="42" t="s">
        <v>396</v>
      </c>
      <c r="B63" s="43" t="s">
        <v>316</v>
      </c>
      <c r="C63" s="44" t="s">
        <v>397</v>
      </c>
      <c r="D63" s="40">
        <v>22202823.239999998</v>
      </c>
      <c r="E63" s="40">
        <v>18009123.850000001</v>
      </c>
      <c r="F63" s="105">
        <f t="shared" si="0"/>
        <v>81.11186426758222</v>
      </c>
    </row>
    <row r="64" spans="1:6" x14ac:dyDescent="0.25">
      <c r="A64" s="42" t="s">
        <v>398</v>
      </c>
      <c r="B64" s="43" t="s">
        <v>316</v>
      </c>
      <c r="C64" s="44" t="s">
        <v>399</v>
      </c>
      <c r="D64" s="40">
        <v>17089794.239999998</v>
      </c>
      <c r="E64" s="40">
        <v>13842650.33</v>
      </c>
      <c r="F64" s="105">
        <f t="shared" si="0"/>
        <v>80.999514304275209</v>
      </c>
    </row>
    <row r="65" spans="1:6" ht="34.5" x14ac:dyDescent="0.25">
      <c r="A65" s="42" t="s">
        <v>400</v>
      </c>
      <c r="B65" s="43" t="s">
        <v>316</v>
      </c>
      <c r="C65" s="44" t="s">
        <v>401</v>
      </c>
      <c r="D65" s="40">
        <v>5113029</v>
      </c>
      <c r="E65" s="40">
        <v>4166473.52</v>
      </c>
      <c r="F65" s="105">
        <f t="shared" si="0"/>
        <v>81.487382919205032</v>
      </c>
    </row>
    <row r="66" spans="1:6" ht="23.25" x14ac:dyDescent="0.25">
      <c r="A66" s="42" t="s">
        <v>323</v>
      </c>
      <c r="B66" s="43" t="s">
        <v>316</v>
      </c>
      <c r="C66" s="44" t="s">
        <v>402</v>
      </c>
      <c r="D66" s="40">
        <v>4105044</v>
      </c>
      <c r="E66" s="40">
        <v>3095851.58</v>
      </c>
      <c r="F66" s="105">
        <f t="shared" si="0"/>
        <v>75.415795299636258</v>
      </c>
    </row>
    <row r="67" spans="1:6" x14ac:dyDescent="0.25">
      <c r="A67" s="42" t="s">
        <v>325</v>
      </c>
      <c r="B67" s="43" t="s">
        <v>316</v>
      </c>
      <c r="C67" s="44" t="s">
        <v>403</v>
      </c>
      <c r="D67" s="40">
        <v>3148529</v>
      </c>
      <c r="E67" s="40">
        <v>2372212.7400000002</v>
      </c>
      <c r="F67" s="105">
        <f t="shared" si="0"/>
        <v>75.343525182712312</v>
      </c>
    </row>
    <row r="68" spans="1:6" ht="23.25" x14ac:dyDescent="0.25">
      <c r="A68" s="42" t="s">
        <v>346</v>
      </c>
      <c r="B68" s="43" t="s">
        <v>316</v>
      </c>
      <c r="C68" s="44" t="s">
        <v>404</v>
      </c>
      <c r="D68" s="40">
        <v>8750</v>
      </c>
      <c r="E68" s="40">
        <v>8510.1</v>
      </c>
      <c r="F68" s="105">
        <f t="shared" si="0"/>
        <v>97.258285714285719</v>
      </c>
    </row>
    <row r="69" spans="1:6" ht="34.5" x14ac:dyDescent="0.25">
      <c r="A69" s="42" t="s">
        <v>327</v>
      </c>
      <c r="B69" s="43" t="s">
        <v>316</v>
      </c>
      <c r="C69" s="44" t="s">
        <v>405</v>
      </c>
      <c r="D69" s="40">
        <v>947765</v>
      </c>
      <c r="E69" s="40">
        <v>715128.74</v>
      </c>
      <c r="F69" s="105">
        <f t="shared" si="0"/>
        <v>75.45422546728355</v>
      </c>
    </row>
    <row r="70" spans="1:6" ht="23.25" x14ac:dyDescent="0.25">
      <c r="A70" s="42" t="s">
        <v>349</v>
      </c>
      <c r="B70" s="43" t="s">
        <v>316</v>
      </c>
      <c r="C70" s="44" t="s">
        <v>406</v>
      </c>
      <c r="D70" s="40">
        <v>4833069.54</v>
      </c>
      <c r="E70" s="40">
        <v>3356067.12</v>
      </c>
      <c r="F70" s="105">
        <f t="shared" si="0"/>
        <v>69.439661321322518</v>
      </c>
    </row>
    <row r="71" spans="1:6" ht="23.25" x14ac:dyDescent="0.25">
      <c r="A71" s="42" t="s">
        <v>351</v>
      </c>
      <c r="B71" s="43" t="s">
        <v>316</v>
      </c>
      <c r="C71" s="44" t="s">
        <v>407</v>
      </c>
      <c r="D71" s="40">
        <v>4833069.54</v>
      </c>
      <c r="E71" s="40">
        <v>3356067.12</v>
      </c>
      <c r="F71" s="105">
        <f t="shared" si="0"/>
        <v>69.439661321322518</v>
      </c>
    </row>
    <row r="72" spans="1:6" ht="23.25" x14ac:dyDescent="0.25">
      <c r="A72" s="42" t="s">
        <v>353</v>
      </c>
      <c r="B72" s="43" t="s">
        <v>316</v>
      </c>
      <c r="C72" s="44" t="s">
        <v>408</v>
      </c>
      <c r="D72" s="40">
        <v>62696</v>
      </c>
      <c r="E72" s="40">
        <v>57749.3</v>
      </c>
      <c r="F72" s="105">
        <f t="shared" si="0"/>
        <v>92.110022967972441</v>
      </c>
    </row>
    <row r="73" spans="1:6" x14ac:dyDescent="0.25">
      <c r="A73" s="42" t="s">
        <v>355</v>
      </c>
      <c r="B73" s="43" t="s">
        <v>316</v>
      </c>
      <c r="C73" s="44" t="s">
        <v>409</v>
      </c>
      <c r="D73" s="40">
        <v>4770373.54</v>
      </c>
      <c r="E73" s="40">
        <v>3298317.82</v>
      </c>
      <c r="F73" s="105">
        <f t="shared" ref="F73:F136" si="1">E73/D73*100</f>
        <v>69.141709602892021</v>
      </c>
    </row>
    <row r="74" spans="1:6" x14ac:dyDescent="0.25">
      <c r="A74" s="42" t="s">
        <v>410</v>
      </c>
      <c r="B74" s="43" t="s">
        <v>316</v>
      </c>
      <c r="C74" s="44" t="s">
        <v>411</v>
      </c>
      <c r="D74" s="40">
        <v>90000</v>
      </c>
      <c r="E74" s="40">
        <v>66000</v>
      </c>
      <c r="F74" s="105">
        <f t="shared" si="1"/>
        <v>73.333333333333329</v>
      </c>
    </row>
    <row r="75" spans="1:6" ht="23.25" x14ac:dyDescent="0.25">
      <c r="A75" s="42" t="s">
        <v>412</v>
      </c>
      <c r="B75" s="43" t="s">
        <v>316</v>
      </c>
      <c r="C75" s="44" t="s">
        <v>413</v>
      </c>
      <c r="D75" s="40">
        <v>90000</v>
      </c>
      <c r="E75" s="40">
        <v>66000</v>
      </c>
      <c r="F75" s="105">
        <f t="shared" si="1"/>
        <v>73.333333333333329</v>
      </c>
    </row>
    <row r="76" spans="1:6" x14ac:dyDescent="0.25">
      <c r="A76" s="42" t="s">
        <v>335</v>
      </c>
      <c r="B76" s="43" t="s">
        <v>316</v>
      </c>
      <c r="C76" s="44" t="s">
        <v>414</v>
      </c>
      <c r="D76" s="40">
        <v>121361.07</v>
      </c>
      <c r="E76" s="40">
        <v>87375.07</v>
      </c>
      <c r="F76" s="105">
        <f t="shared" si="1"/>
        <v>71.995962131843442</v>
      </c>
    </row>
    <row r="77" spans="1:6" x14ac:dyDescent="0.25">
      <c r="A77" s="42" t="s">
        <v>337</v>
      </c>
      <c r="B77" s="43" t="s">
        <v>316</v>
      </c>
      <c r="C77" s="44" t="s">
        <v>415</v>
      </c>
      <c r="D77" s="40">
        <v>121361.07</v>
      </c>
      <c r="E77" s="40">
        <v>87375.07</v>
      </c>
      <c r="F77" s="105">
        <f t="shared" si="1"/>
        <v>71.995962131843442</v>
      </c>
    </row>
    <row r="78" spans="1:6" x14ac:dyDescent="0.25">
      <c r="A78" s="42" t="s">
        <v>359</v>
      </c>
      <c r="B78" s="43" t="s">
        <v>316</v>
      </c>
      <c r="C78" s="44" t="s">
        <v>416</v>
      </c>
      <c r="D78" s="40">
        <v>4911</v>
      </c>
      <c r="E78" s="40">
        <v>3683</v>
      </c>
      <c r="F78" s="105">
        <f t="shared" si="1"/>
        <v>74.994909387090203</v>
      </c>
    </row>
    <row r="79" spans="1:6" x14ac:dyDescent="0.25">
      <c r="A79" s="42" t="s">
        <v>361</v>
      </c>
      <c r="B79" s="43" t="s">
        <v>316</v>
      </c>
      <c r="C79" s="44" t="s">
        <v>417</v>
      </c>
      <c r="D79" s="40">
        <v>116450</v>
      </c>
      <c r="E79" s="40">
        <v>83692</v>
      </c>
      <c r="F79" s="105">
        <f t="shared" si="1"/>
        <v>71.869471876341777</v>
      </c>
    </row>
    <row r="80" spans="1:6" x14ac:dyDescent="0.25">
      <c r="A80" s="42" t="s">
        <v>339</v>
      </c>
      <c r="B80" s="43" t="s">
        <v>316</v>
      </c>
      <c r="C80" s="44" t="s">
        <v>418</v>
      </c>
      <c r="D80" s="40">
        <v>7.0000000000000007E-2</v>
      </c>
      <c r="E80" s="40">
        <v>7.0000000000000007E-2</v>
      </c>
      <c r="F80" s="105">
        <f t="shared" si="1"/>
        <v>100</v>
      </c>
    </row>
    <row r="81" spans="1:6" x14ac:dyDescent="0.25">
      <c r="A81" s="42" t="s">
        <v>419</v>
      </c>
      <c r="B81" s="43" t="s">
        <v>316</v>
      </c>
      <c r="C81" s="44" t="s">
        <v>420</v>
      </c>
      <c r="D81" s="40">
        <v>974200</v>
      </c>
      <c r="E81" s="40">
        <v>600167.29</v>
      </c>
      <c r="F81" s="105">
        <f t="shared" si="1"/>
        <v>61.606168137959351</v>
      </c>
    </row>
    <row r="82" spans="1:6" x14ac:dyDescent="0.25">
      <c r="A82" s="42" t="s">
        <v>421</v>
      </c>
      <c r="B82" s="43" t="s">
        <v>316</v>
      </c>
      <c r="C82" s="44" t="s">
        <v>422</v>
      </c>
      <c r="D82" s="40">
        <v>863600</v>
      </c>
      <c r="E82" s="40">
        <v>561909.05000000005</v>
      </c>
      <c r="F82" s="105">
        <f t="shared" si="1"/>
        <v>65.065892774432612</v>
      </c>
    </row>
    <row r="83" spans="1:6" ht="45.75" x14ac:dyDescent="0.25">
      <c r="A83" s="42" t="s">
        <v>321</v>
      </c>
      <c r="B83" s="43" t="s">
        <v>316</v>
      </c>
      <c r="C83" s="44" t="s">
        <v>423</v>
      </c>
      <c r="D83" s="40">
        <v>848600</v>
      </c>
      <c r="E83" s="40">
        <v>555055.75</v>
      </c>
      <c r="F83" s="105">
        <f t="shared" si="1"/>
        <v>65.408407966061745</v>
      </c>
    </row>
    <row r="84" spans="1:6" ht="23.25" x14ac:dyDescent="0.25">
      <c r="A84" s="42" t="s">
        <v>323</v>
      </c>
      <c r="B84" s="43" t="s">
        <v>316</v>
      </c>
      <c r="C84" s="44" t="s">
        <v>424</v>
      </c>
      <c r="D84" s="40">
        <v>848600</v>
      </c>
      <c r="E84" s="40">
        <v>555055.75</v>
      </c>
      <c r="F84" s="105">
        <f t="shared" si="1"/>
        <v>65.408407966061745</v>
      </c>
    </row>
    <row r="85" spans="1:6" x14ac:dyDescent="0.25">
      <c r="A85" s="42" t="s">
        <v>325</v>
      </c>
      <c r="B85" s="43" t="s">
        <v>316</v>
      </c>
      <c r="C85" s="44" t="s">
        <v>425</v>
      </c>
      <c r="D85" s="40">
        <v>647900</v>
      </c>
      <c r="E85" s="40">
        <v>425126.93</v>
      </c>
      <c r="F85" s="105">
        <f t="shared" si="1"/>
        <v>65.616133662602252</v>
      </c>
    </row>
    <row r="86" spans="1:6" ht="23.25" x14ac:dyDescent="0.25">
      <c r="A86" s="42" t="s">
        <v>346</v>
      </c>
      <c r="B86" s="43" t="s">
        <v>316</v>
      </c>
      <c r="C86" s="44" t="s">
        <v>426</v>
      </c>
      <c r="D86" s="40">
        <v>5000</v>
      </c>
      <c r="E86" s="40">
        <v>4125</v>
      </c>
      <c r="F86" s="105">
        <f t="shared" si="1"/>
        <v>82.5</v>
      </c>
    </row>
    <row r="87" spans="1:6" ht="34.5" x14ac:dyDescent="0.25">
      <c r="A87" s="42" t="s">
        <v>327</v>
      </c>
      <c r="B87" s="43" t="s">
        <v>316</v>
      </c>
      <c r="C87" s="44" t="s">
        <v>427</v>
      </c>
      <c r="D87" s="40">
        <v>195700</v>
      </c>
      <c r="E87" s="40">
        <v>125803.82</v>
      </c>
      <c r="F87" s="105">
        <f t="shared" si="1"/>
        <v>64.28401635155852</v>
      </c>
    </row>
    <row r="88" spans="1:6" ht="23.25" x14ac:dyDescent="0.25">
      <c r="A88" s="42" t="s">
        <v>349</v>
      </c>
      <c r="B88" s="43" t="s">
        <v>316</v>
      </c>
      <c r="C88" s="44" t="s">
        <v>428</v>
      </c>
      <c r="D88" s="40">
        <v>15000</v>
      </c>
      <c r="E88" s="40">
        <v>6853.3</v>
      </c>
      <c r="F88" s="105">
        <f t="shared" si="1"/>
        <v>45.688666666666663</v>
      </c>
    </row>
    <row r="89" spans="1:6" ht="23.25" x14ac:dyDescent="0.25">
      <c r="A89" s="42" t="s">
        <v>351</v>
      </c>
      <c r="B89" s="43" t="s">
        <v>316</v>
      </c>
      <c r="C89" s="44" t="s">
        <v>429</v>
      </c>
      <c r="D89" s="40">
        <v>15000</v>
      </c>
      <c r="E89" s="40">
        <v>6853.3</v>
      </c>
      <c r="F89" s="105">
        <f t="shared" si="1"/>
        <v>45.688666666666663</v>
      </c>
    </row>
    <row r="90" spans="1:6" ht="23.25" x14ac:dyDescent="0.25">
      <c r="A90" s="42" t="s">
        <v>353</v>
      </c>
      <c r="B90" s="43" t="s">
        <v>316</v>
      </c>
      <c r="C90" s="44" t="s">
        <v>430</v>
      </c>
      <c r="D90" s="40">
        <v>10000</v>
      </c>
      <c r="E90" s="40">
        <v>6853.3</v>
      </c>
      <c r="F90" s="105">
        <f t="shared" si="1"/>
        <v>68.533000000000001</v>
      </c>
    </row>
    <row r="91" spans="1:6" x14ac:dyDescent="0.25">
      <c r="A91" s="42" t="s">
        <v>355</v>
      </c>
      <c r="B91" s="43" t="s">
        <v>316</v>
      </c>
      <c r="C91" s="44" t="s">
        <v>431</v>
      </c>
      <c r="D91" s="40">
        <v>5000</v>
      </c>
      <c r="E91" s="40" t="s">
        <v>33</v>
      </c>
      <c r="F91" s="21" t="s">
        <v>33</v>
      </c>
    </row>
    <row r="92" spans="1:6" x14ac:dyDescent="0.25">
      <c r="A92" s="42" t="s">
        <v>432</v>
      </c>
      <c r="B92" s="43" t="s">
        <v>316</v>
      </c>
      <c r="C92" s="44" t="s">
        <v>433</v>
      </c>
      <c r="D92" s="40">
        <v>110600</v>
      </c>
      <c r="E92" s="40">
        <v>38258.239999999998</v>
      </c>
      <c r="F92" s="105">
        <f t="shared" si="1"/>
        <v>34.59153707052441</v>
      </c>
    </row>
    <row r="93" spans="1:6" ht="45.75" x14ac:dyDescent="0.25">
      <c r="A93" s="42" t="s">
        <v>321</v>
      </c>
      <c r="B93" s="43" t="s">
        <v>316</v>
      </c>
      <c r="C93" s="44" t="s">
        <v>434</v>
      </c>
      <c r="D93" s="40">
        <v>1100</v>
      </c>
      <c r="E93" s="40" t="s">
        <v>33</v>
      </c>
      <c r="F93" s="21" t="s">
        <v>33</v>
      </c>
    </row>
    <row r="94" spans="1:6" ht="23.25" x14ac:dyDescent="0.25">
      <c r="A94" s="42" t="s">
        <v>323</v>
      </c>
      <c r="B94" s="43" t="s">
        <v>316</v>
      </c>
      <c r="C94" s="44" t="s">
        <v>435</v>
      </c>
      <c r="D94" s="40">
        <v>1100</v>
      </c>
      <c r="E94" s="40" t="s">
        <v>33</v>
      </c>
      <c r="F94" s="21" t="s">
        <v>33</v>
      </c>
    </row>
    <row r="95" spans="1:6" ht="23.25" x14ac:dyDescent="0.25">
      <c r="A95" s="42" t="s">
        <v>346</v>
      </c>
      <c r="B95" s="43" t="s">
        <v>316</v>
      </c>
      <c r="C95" s="44" t="s">
        <v>436</v>
      </c>
      <c r="D95" s="40">
        <v>1100</v>
      </c>
      <c r="E95" s="40" t="s">
        <v>33</v>
      </c>
      <c r="F95" s="21" t="s">
        <v>33</v>
      </c>
    </row>
    <row r="96" spans="1:6" ht="23.25" x14ac:dyDescent="0.25">
      <c r="A96" s="42" t="s">
        <v>349</v>
      </c>
      <c r="B96" s="43" t="s">
        <v>316</v>
      </c>
      <c r="C96" s="44" t="s">
        <v>437</v>
      </c>
      <c r="D96" s="40">
        <v>109500</v>
      </c>
      <c r="E96" s="40">
        <v>38258.239999999998</v>
      </c>
      <c r="F96" s="105">
        <f t="shared" si="1"/>
        <v>34.93903196347032</v>
      </c>
    </row>
    <row r="97" spans="1:6" ht="23.25" x14ac:dyDescent="0.25">
      <c r="A97" s="42" t="s">
        <v>351</v>
      </c>
      <c r="B97" s="43" t="s">
        <v>316</v>
      </c>
      <c r="C97" s="44" t="s">
        <v>438</v>
      </c>
      <c r="D97" s="40">
        <v>109500</v>
      </c>
      <c r="E97" s="40">
        <v>38258.239999999998</v>
      </c>
      <c r="F97" s="105">
        <f t="shared" si="1"/>
        <v>34.93903196347032</v>
      </c>
    </row>
    <row r="98" spans="1:6" x14ac:dyDescent="0.25">
      <c r="A98" s="42" t="s">
        <v>355</v>
      </c>
      <c r="B98" s="43" t="s">
        <v>316</v>
      </c>
      <c r="C98" s="44" t="s">
        <v>439</v>
      </c>
      <c r="D98" s="40">
        <v>109500</v>
      </c>
      <c r="E98" s="40">
        <v>38258.239999999998</v>
      </c>
      <c r="F98" s="105">
        <f t="shared" si="1"/>
        <v>34.93903196347032</v>
      </c>
    </row>
    <row r="99" spans="1:6" ht="23.25" x14ac:dyDescent="0.25">
      <c r="A99" s="42" t="s">
        <v>440</v>
      </c>
      <c r="B99" s="43" t="s">
        <v>316</v>
      </c>
      <c r="C99" s="44" t="s">
        <v>441</v>
      </c>
      <c r="D99" s="40">
        <v>3894485</v>
      </c>
      <c r="E99" s="40">
        <v>2975310.25</v>
      </c>
      <c r="F99" s="105">
        <f t="shared" si="1"/>
        <v>76.398041076034445</v>
      </c>
    </row>
    <row r="100" spans="1:6" ht="23.25" x14ac:dyDescent="0.25">
      <c r="A100" s="42" t="s">
        <v>442</v>
      </c>
      <c r="B100" s="43" t="s">
        <v>316</v>
      </c>
      <c r="C100" s="44" t="s">
        <v>443</v>
      </c>
      <c r="D100" s="40">
        <v>3894485</v>
      </c>
      <c r="E100" s="40">
        <v>2975310.25</v>
      </c>
      <c r="F100" s="105">
        <f t="shared" si="1"/>
        <v>76.398041076034445</v>
      </c>
    </row>
    <row r="101" spans="1:6" ht="45.75" x14ac:dyDescent="0.25">
      <c r="A101" s="42" t="s">
        <v>321</v>
      </c>
      <c r="B101" s="43" t="s">
        <v>316</v>
      </c>
      <c r="C101" s="44" t="s">
        <v>444</v>
      </c>
      <c r="D101" s="40">
        <v>3063685</v>
      </c>
      <c r="E101" s="40">
        <v>2444510.25</v>
      </c>
      <c r="F101" s="105">
        <f t="shared" si="1"/>
        <v>79.789869062909531</v>
      </c>
    </row>
    <row r="102" spans="1:6" x14ac:dyDescent="0.25">
      <c r="A102" s="42" t="s">
        <v>396</v>
      </c>
      <c r="B102" s="43" t="s">
        <v>316</v>
      </c>
      <c r="C102" s="44" t="s">
        <v>445</v>
      </c>
      <c r="D102" s="40">
        <v>3063685</v>
      </c>
      <c r="E102" s="40">
        <v>2444510.25</v>
      </c>
      <c r="F102" s="105">
        <f t="shared" si="1"/>
        <v>79.789869062909531</v>
      </c>
    </row>
    <row r="103" spans="1:6" x14ac:dyDescent="0.25">
      <c r="A103" s="42" t="s">
        <v>398</v>
      </c>
      <c r="B103" s="43" t="s">
        <v>316</v>
      </c>
      <c r="C103" s="44" t="s">
        <v>446</v>
      </c>
      <c r="D103" s="40">
        <v>2350951</v>
      </c>
      <c r="E103" s="40">
        <v>1874508.61</v>
      </c>
      <c r="F103" s="105">
        <f t="shared" si="1"/>
        <v>79.734056983748275</v>
      </c>
    </row>
    <row r="104" spans="1:6" ht="34.5" x14ac:dyDescent="0.25">
      <c r="A104" s="42" t="s">
        <v>400</v>
      </c>
      <c r="B104" s="43" t="s">
        <v>316</v>
      </c>
      <c r="C104" s="44" t="s">
        <v>447</v>
      </c>
      <c r="D104" s="40">
        <v>712734</v>
      </c>
      <c r="E104" s="40">
        <v>570001.64</v>
      </c>
      <c r="F104" s="105">
        <f t="shared" si="1"/>
        <v>79.973965041656498</v>
      </c>
    </row>
    <row r="105" spans="1:6" ht="23.25" x14ac:dyDescent="0.25">
      <c r="A105" s="42" t="s">
        <v>349</v>
      </c>
      <c r="B105" s="43" t="s">
        <v>316</v>
      </c>
      <c r="C105" s="44" t="s">
        <v>448</v>
      </c>
      <c r="D105" s="40">
        <v>830800</v>
      </c>
      <c r="E105" s="40">
        <v>530800</v>
      </c>
      <c r="F105" s="105">
        <f t="shared" si="1"/>
        <v>63.890226287915262</v>
      </c>
    </row>
    <row r="106" spans="1:6" ht="23.25" x14ac:dyDescent="0.25">
      <c r="A106" s="42" t="s">
        <v>351</v>
      </c>
      <c r="B106" s="43" t="s">
        <v>316</v>
      </c>
      <c r="C106" s="44" t="s">
        <v>449</v>
      </c>
      <c r="D106" s="40">
        <v>830800</v>
      </c>
      <c r="E106" s="40">
        <v>530800</v>
      </c>
      <c r="F106" s="105">
        <f t="shared" si="1"/>
        <v>63.890226287915262</v>
      </c>
    </row>
    <row r="107" spans="1:6" ht="23.25" x14ac:dyDescent="0.25">
      <c r="A107" s="42" t="s">
        <v>353</v>
      </c>
      <c r="B107" s="43" t="s">
        <v>316</v>
      </c>
      <c r="C107" s="44" t="s">
        <v>450</v>
      </c>
      <c r="D107" s="40">
        <v>680800</v>
      </c>
      <c r="E107" s="40">
        <v>380800</v>
      </c>
      <c r="F107" s="105">
        <f t="shared" si="1"/>
        <v>55.934195064629847</v>
      </c>
    </row>
    <row r="108" spans="1:6" x14ac:dyDescent="0.25">
      <c r="A108" s="42" t="s">
        <v>355</v>
      </c>
      <c r="B108" s="43" t="s">
        <v>316</v>
      </c>
      <c r="C108" s="44" t="s">
        <v>451</v>
      </c>
      <c r="D108" s="40">
        <v>150000</v>
      </c>
      <c r="E108" s="40">
        <v>150000</v>
      </c>
      <c r="F108" s="105">
        <f t="shared" si="1"/>
        <v>100</v>
      </c>
    </row>
    <row r="109" spans="1:6" x14ac:dyDescent="0.25">
      <c r="A109" s="42" t="s">
        <v>452</v>
      </c>
      <c r="B109" s="43" t="s">
        <v>316</v>
      </c>
      <c r="C109" s="44" t="s">
        <v>453</v>
      </c>
      <c r="D109" s="40">
        <v>31361597.469999999</v>
      </c>
      <c r="E109" s="40">
        <v>2751466.31</v>
      </c>
      <c r="F109" s="105">
        <f t="shared" si="1"/>
        <v>8.7733614737961254</v>
      </c>
    </row>
    <row r="110" spans="1:6" x14ac:dyDescent="0.25">
      <c r="A110" s="42" t="s">
        <v>454</v>
      </c>
      <c r="B110" s="43" t="s">
        <v>316</v>
      </c>
      <c r="C110" s="44" t="s">
        <v>455</v>
      </c>
      <c r="D110" s="40">
        <v>173200</v>
      </c>
      <c r="E110" s="40">
        <v>125416.31</v>
      </c>
      <c r="F110" s="105">
        <f t="shared" si="1"/>
        <v>72.41126443418014</v>
      </c>
    </row>
    <row r="111" spans="1:6" ht="45.75" x14ac:dyDescent="0.25">
      <c r="A111" s="42" t="s">
        <v>321</v>
      </c>
      <c r="B111" s="43" t="s">
        <v>316</v>
      </c>
      <c r="C111" s="44" t="s">
        <v>456</v>
      </c>
      <c r="D111" s="40">
        <v>165000</v>
      </c>
      <c r="E111" s="40">
        <v>121413.93</v>
      </c>
      <c r="F111" s="105">
        <f t="shared" si="1"/>
        <v>73.584199999999996</v>
      </c>
    </row>
    <row r="112" spans="1:6" ht="23.25" x14ac:dyDescent="0.25">
      <c r="A112" s="42" t="s">
        <v>323</v>
      </c>
      <c r="B112" s="43" t="s">
        <v>316</v>
      </c>
      <c r="C112" s="44" t="s">
        <v>457</v>
      </c>
      <c r="D112" s="40">
        <v>165000</v>
      </c>
      <c r="E112" s="40">
        <v>121413.93</v>
      </c>
      <c r="F112" s="105">
        <f t="shared" si="1"/>
        <v>73.584199999999996</v>
      </c>
    </row>
    <row r="113" spans="1:6" x14ac:dyDescent="0.25">
      <c r="A113" s="42" t="s">
        <v>325</v>
      </c>
      <c r="B113" s="43" t="s">
        <v>316</v>
      </c>
      <c r="C113" s="44" t="s">
        <v>458</v>
      </c>
      <c r="D113" s="40">
        <v>126727</v>
      </c>
      <c r="E113" s="40">
        <v>95830.87</v>
      </c>
      <c r="F113" s="105">
        <f t="shared" si="1"/>
        <v>75.619931032850147</v>
      </c>
    </row>
    <row r="114" spans="1:6" ht="34.5" x14ac:dyDescent="0.25">
      <c r="A114" s="42" t="s">
        <v>327</v>
      </c>
      <c r="B114" s="43" t="s">
        <v>316</v>
      </c>
      <c r="C114" s="44" t="s">
        <v>459</v>
      </c>
      <c r="D114" s="40">
        <v>38273</v>
      </c>
      <c r="E114" s="40">
        <v>25583.06</v>
      </c>
      <c r="F114" s="105">
        <f t="shared" si="1"/>
        <v>66.843623442113241</v>
      </c>
    </row>
    <row r="115" spans="1:6" ht="23.25" x14ac:dyDescent="0.25">
      <c r="A115" s="42" t="s">
        <v>349</v>
      </c>
      <c r="B115" s="43" t="s">
        <v>316</v>
      </c>
      <c r="C115" s="44" t="s">
        <v>460</v>
      </c>
      <c r="D115" s="40">
        <v>8200</v>
      </c>
      <c r="E115" s="40">
        <v>4002.38</v>
      </c>
      <c r="F115" s="105">
        <f t="shared" si="1"/>
        <v>48.809512195121954</v>
      </c>
    </row>
    <row r="116" spans="1:6" ht="23.25" x14ac:dyDescent="0.25">
      <c r="A116" s="42" t="s">
        <v>351</v>
      </c>
      <c r="B116" s="43" t="s">
        <v>316</v>
      </c>
      <c r="C116" s="44" t="s">
        <v>461</v>
      </c>
      <c r="D116" s="40">
        <v>8200</v>
      </c>
      <c r="E116" s="40">
        <v>4002.38</v>
      </c>
      <c r="F116" s="105">
        <f t="shared" si="1"/>
        <v>48.809512195121954</v>
      </c>
    </row>
    <row r="117" spans="1:6" x14ac:dyDescent="0.25">
      <c r="A117" s="42" t="s">
        <v>355</v>
      </c>
      <c r="B117" s="43" t="s">
        <v>316</v>
      </c>
      <c r="C117" s="44" t="s">
        <v>462</v>
      </c>
      <c r="D117" s="40">
        <v>8200</v>
      </c>
      <c r="E117" s="40">
        <v>4002.38</v>
      </c>
      <c r="F117" s="105">
        <f t="shared" si="1"/>
        <v>48.809512195121954</v>
      </c>
    </row>
    <row r="118" spans="1:6" x14ac:dyDescent="0.25">
      <c r="A118" s="42" t="s">
        <v>463</v>
      </c>
      <c r="B118" s="43" t="s">
        <v>316</v>
      </c>
      <c r="C118" s="44" t="s">
        <v>464</v>
      </c>
      <c r="D118" s="40">
        <v>542500</v>
      </c>
      <c r="E118" s="40">
        <v>395000</v>
      </c>
      <c r="F118" s="105">
        <f t="shared" si="1"/>
        <v>72.811059907834093</v>
      </c>
    </row>
    <row r="119" spans="1:6" ht="23.25" x14ac:dyDescent="0.25">
      <c r="A119" s="42" t="s">
        <v>349</v>
      </c>
      <c r="B119" s="43" t="s">
        <v>316</v>
      </c>
      <c r="C119" s="44" t="s">
        <v>465</v>
      </c>
      <c r="D119" s="40">
        <v>542500</v>
      </c>
      <c r="E119" s="40">
        <v>395000</v>
      </c>
      <c r="F119" s="105">
        <f t="shared" si="1"/>
        <v>72.811059907834093</v>
      </c>
    </row>
    <row r="120" spans="1:6" ht="23.25" x14ac:dyDescent="0.25">
      <c r="A120" s="42" t="s">
        <v>351</v>
      </c>
      <c r="B120" s="43" t="s">
        <v>316</v>
      </c>
      <c r="C120" s="44" t="s">
        <v>466</v>
      </c>
      <c r="D120" s="40">
        <v>542500</v>
      </c>
      <c r="E120" s="40">
        <v>395000</v>
      </c>
      <c r="F120" s="105">
        <f t="shared" si="1"/>
        <v>72.811059907834093</v>
      </c>
    </row>
    <row r="121" spans="1:6" x14ac:dyDescent="0.25">
      <c r="A121" s="42" t="s">
        <v>355</v>
      </c>
      <c r="B121" s="43" t="s">
        <v>316</v>
      </c>
      <c r="C121" s="44" t="s">
        <v>467</v>
      </c>
      <c r="D121" s="40">
        <v>542500</v>
      </c>
      <c r="E121" s="40">
        <v>395000</v>
      </c>
      <c r="F121" s="105">
        <f t="shared" si="1"/>
        <v>72.811059907834093</v>
      </c>
    </row>
    <row r="122" spans="1:6" x14ac:dyDescent="0.25">
      <c r="A122" s="42" t="s">
        <v>468</v>
      </c>
      <c r="B122" s="43" t="s">
        <v>316</v>
      </c>
      <c r="C122" s="44" t="s">
        <v>469</v>
      </c>
      <c r="D122" s="40">
        <v>28171797.469999999</v>
      </c>
      <c r="E122" s="40">
        <v>2154550</v>
      </c>
      <c r="F122" s="105">
        <f t="shared" si="1"/>
        <v>7.6478968099013525</v>
      </c>
    </row>
    <row r="123" spans="1:6" ht="23.25" x14ac:dyDescent="0.25">
      <c r="A123" s="42" t="s">
        <v>349</v>
      </c>
      <c r="B123" s="43" t="s">
        <v>316</v>
      </c>
      <c r="C123" s="44" t="s">
        <v>470</v>
      </c>
      <c r="D123" s="40">
        <v>28171797.469999999</v>
      </c>
      <c r="E123" s="40">
        <v>2154550</v>
      </c>
      <c r="F123" s="105">
        <f t="shared" si="1"/>
        <v>7.6478968099013525</v>
      </c>
    </row>
    <row r="124" spans="1:6" ht="23.25" x14ac:dyDescent="0.25">
      <c r="A124" s="42" t="s">
        <v>351</v>
      </c>
      <c r="B124" s="43" t="s">
        <v>316</v>
      </c>
      <c r="C124" s="44" t="s">
        <v>471</v>
      </c>
      <c r="D124" s="40">
        <v>28171797.469999999</v>
      </c>
      <c r="E124" s="40">
        <v>2154550</v>
      </c>
      <c r="F124" s="105">
        <f t="shared" si="1"/>
        <v>7.6478968099013525</v>
      </c>
    </row>
    <row r="125" spans="1:6" ht="23.25" x14ac:dyDescent="0.25">
      <c r="A125" s="42" t="s">
        <v>472</v>
      </c>
      <c r="B125" s="43" t="s">
        <v>316</v>
      </c>
      <c r="C125" s="44" t="s">
        <v>473</v>
      </c>
      <c r="D125" s="40">
        <v>26703347.469999999</v>
      </c>
      <c r="E125" s="40">
        <v>1354000</v>
      </c>
      <c r="F125" s="105">
        <f t="shared" si="1"/>
        <v>5.0705253396457417</v>
      </c>
    </row>
    <row r="126" spans="1:6" x14ac:dyDescent="0.25">
      <c r="A126" s="42" t="s">
        <v>355</v>
      </c>
      <c r="B126" s="43" t="s">
        <v>316</v>
      </c>
      <c r="C126" s="44" t="s">
        <v>474</v>
      </c>
      <c r="D126" s="40">
        <v>1468450</v>
      </c>
      <c r="E126" s="40">
        <v>800550</v>
      </c>
      <c r="F126" s="105">
        <f t="shared" si="1"/>
        <v>54.516667234158469</v>
      </c>
    </row>
    <row r="127" spans="1:6" x14ac:dyDescent="0.25">
      <c r="A127" s="42" t="s">
        <v>475</v>
      </c>
      <c r="B127" s="43" t="s">
        <v>316</v>
      </c>
      <c r="C127" s="44" t="s">
        <v>476</v>
      </c>
      <c r="D127" s="40">
        <v>2474100</v>
      </c>
      <c r="E127" s="40">
        <v>76500</v>
      </c>
      <c r="F127" s="105">
        <f t="shared" si="1"/>
        <v>3.0920334667151694</v>
      </c>
    </row>
    <row r="128" spans="1:6" ht="23.25" x14ac:dyDescent="0.25">
      <c r="A128" s="42" t="s">
        <v>349</v>
      </c>
      <c r="B128" s="43" t="s">
        <v>316</v>
      </c>
      <c r="C128" s="44" t="s">
        <v>477</v>
      </c>
      <c r="D128" s="40">
        <v>2474100</v>
      </c>
      <c r="E128" s="40">
        <v>76500</v>
      </c>
      <c r="F128" s="105">
        <f t="shared" si="1"/>
        <v>3.0920334667151694</v>
      </c>
    </row>
    <row r="129" spans="1:6" ht="23.25" x14ac:dyDescent="0.25">
      <c r="A129" s="42" t="s">
        <v>351</v>
      </c>
      <c r="B129" s="43" t="s">
        <v>316</v>
      </c>
      <c r="C129" s="44" t="s">
        <v>478</v>
      </c>
      <c r="D129" s="40">
        <v>2474100</v>
      </c>
      <c r="E129" s="40">
        <v>76500</v>
      </c>
      <c r="F129" s="105">
        <f t="shared" si="1"/>
        <v>3.0920334667151694</v>
      </c>
    </row>
    <row r="130" spans="1:6" x14ac:dyDescent="0.25">
      <c r="A130" s="42" t="s">
        <v>355</v>
      </c>
      <c r="B130" s="43" t="s">
        <v>316</v>
      </c>
      <c r="C130" s="44" t="s">
        <v>479</v>
      </c>
      <c r="D130" s="40">
        <v>2474100</v>
      </c>
      <c r="E130" s="40">
        <v>76500</v>
      </c>
      <c r="F130" s="105">
        <f t="shared" si="1"/>
        <v>3.0920334667151694</v>
      </c>
    </row>
    <row r="131" spans="1:6" x14ac:dyDescent="0.25">
      <c r="A131" s="42" t="s">
        <v>480</v>
      </c>
      <c r="B131" s="43" t="s">
        <v>316</v>
      </c>
      <c r="C131" s="44" t="s">
        <v>481</v>
      </c>
      <c r="D131" s="40">
        <v>212475539.63999999</v>
      </c>
      <c r="E131" s="40">
        <v>114619309.29000001</v>
      </c>
      <c r="F131" s="105">
        <f t="shared" si="1"/>
        <v>53.944707934005464</v>
      </c>
    </row>
    <row r="132" spans="1:6" x14ac:dyDescent="0.25">
      <c r="A132" s="42" t="s">
        <v>482</v>
      </c>
      <c r="B132" s="43" t="s">
        <v>316</v>
      </c>
      <c r="C132" s="44" t="s">
        <v>483</v>
      </c>
      <c r="D132" s="40">
        <v>330472.53999999998</v>
      </c>
      <c r="E132" s="40">
        <v>330472.53999999998</v>
      </c>
      <c r="F132" s="105">
        <f t="shared" si="1"/>
        <v>100</v>
      </c>
    </row>
    <row r="133" spans="1:6" ht="23.25" x14ac:dyDescent="0.25">
      <c r="A133" s="42" t="s">
        <v>349</v>
      </c>
      <c r="B133" s="43" t="s">
        <v>316</v>
      </c>
      <c r="C133" s="44" t="s">
        <v>484</v>
      </c>
      <c r="D133" s="40">
        <v>330472.53999999998</v>
      </c>
      <c r="E133" s="40">
        <v>330472.53999999998</v>
      </c>
      <c r="F133" s="105">
        <f t="shared" si="1"/>
        <v>100</v>
      </c>
    </row>
    <row r="134" spans="1:6" ht="23.25" x14ac:dyDescent="0.25">
      <c r="A134" s="42" t="s">
        <v>351</v>
      </c>
      <c r="B134" s="43" t="s">
        <v>316</v>
      </c>
      <c r="C134" s="44" t="s">
        <v>485</v>
      </c>
      <c r="D134" s="40">
        <v>330472.53999999998</v>
      </c>
      <c r="E134" s="40">
        <v>330472.53999999998</v>
      </c>
      <c r="F134" s="105">
        <f t="shared" si="1"/>
        <v>100</v>
      </c>
    </row>
    <row r="135" spans="1:6" ht="23.25" x14ac:dyDescent="0.25">
      <c r="A135" s="42" t="s">
        <v>472</v>
      </c>
      <c r="B135" s="43" t="s">
        <v>316</v>
      </c>
      <c r="C135" s="44" t="s">
        <v>486</v>
      </c>
      <c r="D135" s="40">
        <v>330472.53999999998</v>
      </c>
      <c r="E135" s="40">
        <v>330472.53999999998</v>
      </c>
      <c r="F135" s="105">
        <f t="shared" si="1"/>
        <v>100</v>
      </c>
    </row>
    <row r="136" spans="1:6" x14ac:dyDescent="0.25">
      <c r="A136" s="42" t="s">
        <v>487</v>
      </c>
      <c r="B136" s="43" t="s">
        <v>316</v>
      </c>
      <c r="C136" s="44" t="s">
        <v>488</v>
      </c>
      <c r="D136" s="40">
        <v>159179312.19999999</v>
      </c>
      <c r="E136" s="40">
        <v>71635992.840000004</v>
      </c>
      <c r="F136" s="105">
        <f t="shared" si="1"/>
        <v>45.003331054724846</v>
      </c>
    </row>
    <row r="137" spans="1:6" ht="23.25" x14ac:dyDescent="0.25">
      <c r="A137" s="42" t="s">
        <v>349</v>
      </c>
      <c r="B137" s="43" t="s">
        <v>316</v>
      </c>
      <c r="C137" s="44" t="s">
        <v>489</v>
      </c>
      <c r="D137" s="40">
        <v>16042222.189999999</v>
      </c>
      <c r="E137" s="40">
        <v>11109163.75</v>
      </c>
      <c r="F137" s="105">
        <f t="shared" ref="F137:F200" si="2">E137/D137*100</f>
        <v>69.249531757046441</v>
      </c>
    </row>
    <row r="138" spans="1:6" ht="23.25" x14ac:dyDescent="0.25">
      <c r="A138" s="42" t="s">
        <v>351</v>
      </c>
      <c r="B138" s="43" t="s">
        <v>316</v>
      </c>
      <c r="C138" s="44" t="s">
        <v>490</v>
      </c>
      <c r="D138" s="40">
        <v>16042222.189999999</v>
      </c>
      <c r="E138" s="40">
        <v>11109163.75</v>
      </c>
      <c r="F138" s="105">
        <f t="shared" si="2"/>
        <v>69.249531757046441</v>
      </c>
    </row>
    <row r="139" spans="1:6" ht="23.25" x14ac:dyDescent="0.25">
      <c r="A139" s="42" t="s">
        <v>472</v>
      </c>
      <c r="B139" s="43" t="s">
        <v>316</v>
      </c>
      <c r="C139" s="44" t="s">
        <v>491</v>
      </c>
      <c r="D139" s="40">
        <v>15776112</v>
      </c>
      <c r="E139" s="40">
        <v>10843053.560000001</v>
      </c>
      <c r="F139" s="105">
        <f t="shared" si="2"/>
        <v>68.730835328755276</v>
      </c>
    </row>
    <row r="140" spans="1:6" x14ac:dyDescent="0.25">
      <c r="A140" s="42" t="s">
        <v>355</v>
      </c>
      <c r="B140" s="43" t="s">
        <v>316</v>
      </c>
      <c r="C140" s="44" t="s">
        <v>492</v>
      </c>
      <c r="D140" s="40">
        <v>266110.19</v>
      </c>
      <c r="E140" s="40">
        <v>266110.19</v>
      </c>
      <c r="F140" s="105">
        <f t="shared" si="2"/>
        <v>100</v>
      </c>
    </row>
    <row r="141" spans="1:6" ht="23.25" x14ac:dyDescent="0.25">
      <c r="A141" s="42" t="s">
        <v>493</v>
      </c>
      <c r="B141" s="43" t="s">
        <v>316</v>
      </c>
      <c r="C141" s="44" t="s">
        <v>494</v>
      </c>
      <c r="D141" s="40">
        <v>134248247.90000001</v>
      </c>
      <c r="E141" s="40">
        <v>60526829.090000004</v>
      </c>
      <c r="F141" s="105">
        <f t="shared" si="2"/>
        <v>45.085749748544764</v>
      </c>
    </row>
    <row r="142" spans="1:6" x14ac:dyDescent="0.25">
      <c r="A142" s="42" t="s">
        <v>495</v>
      </c>
      <c r="B142" s="43" t="s">
        <v>316</v>
      </c>
      <c r="C142" s="44" t="s">
        <v>496</v>
      </c>
      <c r="D142" s="40">
        <v>134248247.90000001</v>
      </c>
      <c r="E142" s="40">
        <v>60526829.090000004</v>
      </c>
      <c r="F142" s="105">
        <f t="shared" si="2"/>
        <v>45.085749748544764</v>
      </c>
    </row>
    <row r="143" spans="1:6" ht="23.25" x14ac:dyDescent="0.25">
      <c r="A143" s="42" t="s">
        <v>497</v>
      </c>
      <c r="B143" s="43" t="s">
        <v>316</v>
      </c>
      <c r="C143" s="44" t="s">
        <v>498</v>
      </c>
      <c r="D143" s="40">
        <v>134248247.90000001</v>
      </c>
      <c r="E143" s="40">
        <v>60526829.090000004</v>
      </c>
      <c r="F143" s="105">
        <f t="shared" si="2"/>
        <v>45.085749748544764</v>
      </c>
    </row>
    <row r="144" spans="1:6" ht="23.25" x14ac:dyDescent="0.25">
      <c r="A144" s="42" t="s">
        <v>499</v>
      </c>
      <c r="B144" s="43" t="s">
        <v>316</v>
      </c>
      <c r="C144" s="44" t="s">
        <v>500</v>
      </c>
      <c r="D144" s="40">
        <v>8888842.1099999994</v>
      </c>
      <c r="E144" s="40" t="s">
        <v>33</v>
      </c>
      <c r="F144" s="21" t="s">
        <v>33</v>
      </c>
    </row>
    <row r="145" spans="1:6" ht="23.25" x14ac:dyDescent="0.25">
      <c r="A145" s="42" t="s">
        <v>501</v>
      </c>
      <c r="B145" s="43" t="s">
        <v>316</v>
      </c>
      <c r="C145" s="44" t="s">
        <v>502</v>
      </c>
      <c r="D145" s="40">
        <v>8888842.1099999994</v>
      </c>
      <c r="E145" s="40" t="s">
        <v>33</v>
      </c>
      <c r="F145" s="21" t="s">
        <v>33</v>
      </c>
    </row>
    <row r="146" spans="1:6" x14ac:dyDescent="0.25">
      <c r="A146" s="42" t="s">
        <v>503</v>
      </c>
      <c r="B146" s="43" t="s">
        <v>316</v>
      </c>
      <c r="C146" s="44" t="s">
        <v>504</v>
      </c>
      <c r="D146" s="40">
        <v>8888842.1099999994</v>
      </c>
      <c r="E146" s="40" t="s">
        <v>33</v>
      </c>
      <c r="F146" s="21" t="s">
        <v>33</v>
      </c>
    </row>
    <row r="147" spans="1:6" x14ac:dyDescent="0.25">
      <c r="A147" s="42" t="s">
        <v>505</v>
      </c>
      <c r="B147" s="43" t="s">
        <v>316</v>
      </c>
      <c r="C147" s="44" t="s">
        <v>506</v>
      </c>
      <c r="D147" s="40">
        <v>35138100.649999999</v>
      </c>
      <c r="E147" s="40">
        <v>28432633.309999999</v>
      </c>
      <c r="F147" s="105">
        <f t="shared" si="2"/>
        <v>80.916819019926166</v>
      </c>
    </row>
    <row r="148" spans="1:6" ht="23.25" x14ac:dyDescent="0.25">
      <c r="A148" s="42" t="s">
        <v>349</v>
      </c>
      <c r="B148" s="43" t="s">
        <v>316</v>
      </c>
      <c r="C148" s="44" t="s">
        <v>507</v>
      </c>
      <c r="D148" s="40">
        <v>22136275.309999999</v>
      </c>
      <c r="E148" s="40">
        <v>19751117.399999999</v>
      </c>
      <c r="F148" s="105">
        <f t="shared" si="2"/>
        <v>89.225116345917002</v>
      </c>
    </row>
    <row r="149" spans="1:6" ht="23.25" x14ac:dyDescent="0.25">
      <c r="A149" s="42" t="s">
        <v>351</v>
      </c>
      <c r="B149" s="43" t="s">
        <v>316</v>
      </c>
      <c r="C149" s="44" t="s">
        <v>508</v>
      </c>
      <c r="D149" s="40">
        <v>22136275.309999999</v>
      </c>
      <c r="E149" s="40">
        <v>19751117.399999999</v>
      </c>
      <c r="F149" s="105">
        <f t="shared" si="2"/>
        <v>89.225116345917002</v>
      </c>
    </row>
    <row r="150" spans="1:6" x14ac:dyDescent="0.25">
      <c r="A150" s="42" t="s">
        <v>355</v>
      </c>
      <c r="B150" s="43" t="s">
        <v>316</v>
      </c>
      <c r="C150" s="44" t="s">
        <v>509</v>
      </c>
      <c r="D150" s="40">
        <v>22136275.309999999</v>
      </c>
      <c r="E150" s="40">
        <v>19751117.399999999</v>
      </c>
      <c r="F150" s="105">
        <f t="shared" si="2"/>
        <v>89.225116345917002</v>
      </c>
    </row>
    <row r="151" spans="1:6" x14ac:dyDescent="0.25">
      <c r="A151" s="42" t="s">
        <v>335</v>
      </c>
      <c r="B151" s="43" t="s">
        <v>316</v>
      </c>
      <c r="C151" s="44" t="s">
        <v>510</v>
      </c>
      <c r="D151" s="40">
        <v>13001825.34</v>
      </c>
      <c r="E151" s="40">
        <v>8681515.9100000001</v>
      </c>
      <c r="F151" s="105">
        <f t="shared" si="2"/>
        <v>66.771516175435721</v>
      </c>
    </row>
    <row r="152" spans="1:6" ht="34.5" x14ac:dyDescent="0.25">
      <c r="A152" s="42" t="s">
        <v>511</v>
      </c>
      <c r="B152" s="43" t="s">
        <v>316</v>
      </c>
      <c r="C152" s="44" t="s">
        <v>512</v>
      </c>
      <c r="D152" s="40">
        <v>13001825.34</v>
      </c>
      <c r="E152" s="40">
        <v>8681515.9100000001</v>
      </c>
      <c r="F152" s="105">
        <f t="shared" si="2"/>
        <v>66.771516175435721</v>
      </c>
    </row>
    <row r="153" spans="1:6" ht="45.75" x14ac:dyDescent="0.25">
      <c r="A153" s="42" t="s">
        <v>513</v>
      </c>
      <c r="B153" s="43" t="s">
        <v>316</v>
      </c>
      <c r="C153" s="44" t="s">
        <v>514</v>
      </c>
      <c r="D153" s="40">
        <v>13001825.34</v>
      </c>
      <c r="E153" s="40">
        <v>8681515.9100000001</v>
      </c>
      <c r="F153" s="105">
        <f t="shared" si="2"/>
        <v>66.771516175435721</v>
      </c>
    </row>
    <row r="154" spans="1:6" x14ac:dyDescent="0.25">
      <c r="A154" s="42" t="s">
        <v>515</v>
      </c>
      <c r="B154" s="43" t="s">
        <v>316</v>
      </c>
      <c r="C154" s="44" t="s">
        <v>516</v>
      </c>
      <c r="D154" s="40">
        <v>17827654.25</v>
      </c>
      <c r="E154" s="40">
        <v>14220210.6</v>
      </c>
      <c r="F154" s="105">
        <f t="shared" si="2"/>
        <v>79.764900084934055</v>
      </c>
    </row>
    <row r="155" spans="1:6" ht="45.75" x14ac:dyDescent="0.25">
      <c r="A155" s="42" t="s">
        <v>321</v>
      </c>
      <c r="B155" s="43" t="s">
        <v>316</v>
      </c>
      <c r="C155" s="44" t="s">
        <v>517</v>
      </c>
      <c r="D155" s="40">
        <v>12373969.66</v>
      </c>
      <c r="E155" s="40">
        <v>9913379.0099999998</v>
      </c>
      <c r="F155" s="105">
        <f t="shared" si="2"/>
        <v>80.114783552815013</v>
      </c>
    </row>
    <row r="156" spans="1:6" x14ac:dyDescent="0.25">
      <c r="A156" s="42" t="s">
        <v>396</v>
      </c>
      <c r="B156" s="43" t="s">
        <v>316</v>
      </c>
      <c r="C156" s="44" t="s">
        <v>518</v>
      </c>
      <c r="D156" s="40">
        <v>7130057</v>
      </c>
      <c r="E156" s="40">
        <v>5466597.5800000001</v>
      </c>
      <c r="F156" s="105">
        <f t="shared" si="2"/>
        <v>76.669759863069814</v>
      </c>
    </row>
    <row r="157" spans="1:6" x14ac:dyDescent="0.25">
      <c r="A157" s="42" t="s">
        <v>398</v>
      </c>
      <c r="B157" s="43" t="s">
        <v>316</v>
      </c>
      <c r="C157" s="44" t="s">
        <v>519</v>
      </c>
      <c r="D157" s="40">
        <v>5462788</v>
      </c>
      <c r="E157" s="40">
        <v>4216602.9400000004</v>
      </c>
      <c r="F157" s="105">
        <f t="shared" si="2"/>
        <v>77.187746257039464</v>
      </c>
    </row>
    <row r="158" spans="1:6" ht="34.5" x14ac:dyDescent="0.25">
      <c r="A158" s="42" t="s">
        <v>400</v>
      </c>
      <c r="B158" s="43" t="s">
        <v>316</v>
      </c>
      <c r="C158" s="44" t="s">
        <v>520</v>
      </c>
      <c r="D158" s="40">
        <v>1667269</v>
      </c>
      <c r="E158" s="40">
        <v>1249994.6399999999</v>
      </c>
      <c r="F158" s="105">
        <f t="shared" si="2"/>
        <v>74.972583308392331</v>
      </c>
    </row>
    <row r="159" spans="1:6" ht="23.25" x14ac:dyDescent="0.25">
      <c r="A159" s="42" t="s">
        <v>323</v>
      </c>
      <c r="B159" s="43" t="s">
        <v>316</v>
      </c>
      <c r="C159" s="44" t="s">
        <v>521</v>
      </c>
      <c r="D159" s="40">
        <v>5243912.66</v>
      </c>
      <c r="E159" s="40">
        <v>4446781.43</v>
      </c>
      <c r="F159" s="105">
        <f t="shared" si="2"/>
        <v>84.798922451923517</v>
      </c>
    </row>
    <row r="160" spans="1:6" x14ac:dyDescent="0.25">
      <c r="A160" s="42" t="s">
        <v>325</v>
      </c>
      <c r="B160" s="43" t="s">
        <v>316</v>
      </c>
      <c r="C160" s="44" t="s">
        <v>522</v>
      </c>
      <c r="D160" s="40">
        <v>4013441.76</v>
      </c>
      <c r="E160" s="40">
        <v>3343865.03</v>
      </c>
      <c r="F160" s="105">
        <f t="shared" si="2"/>
        <v>83.31664516292868</v>
      </c>
    </row>
    <row r="161" spans="1:6" ht="23.25" x14ac:dyDescent="0.25">
      <c r="A161" s="42" t="s">
        <v>346</v>
      </c>
      <c r="B161" s="43" t="s">
        <v>316</v>
      </c>
      <c r="C161" s="44" t="s">
        <v>523</v>
      </c>
      <c r="D161" s="40">
        <v>49533.9</v>
      </c>
      <c r="E161" s="40">
        <v>49533.9</v>
      </c>
      <c r="F161" s="105">
        <f t="shared" si="2"/>
        <v>100</v>
      </c>
    </row>
    <row r="162" spans="1:6" ht="34.5" x14ac:dyDescent="0.25">
      <c r="A162" s="42" t="s">
        <v>327</v>
      </c>
      <c r="B162" s="43" t="s">
        <v>316</v>
      </c>
      <c r="C162" s="44" t="s">
        <v>524</v>
      </c>
      <c r="D162" s="40">
        <v>1180937</v>
      </c>
      <c r="E162" s="40">
        <v>1053382.5</v>
      </c>
      <c r="F162" s="105">
        <f t="shared" si="2"/>
        <v>89.198873436940332</v>
      </c>
    </row>
    <row r="163" spans="1:6" ht="23.25" x14ac:dyDescent="0.25">
      <c r="A163" s="42" t="s">
        <v>349</v>
      </c>
      <c r="B163" s="43" t="s">
        <v>316</v>
      </c>
      <c r="C163" s="44" t="s">
        <v>525</v>
      </c>
      <c r="D163" s="40">
        <v>872732.59</v>
      </c>
      <c r="E163" s="40">
        <v>678586.59</v>
      </c>
      <c r="F163" s="105">
        <f t="shared" si="2"/>
        <v>77.7542397035958</v>
      </c>
    </row>
    <row r="164" spans="1:6" ht="23.25" x14ac:dyDescent="0.25">
      <c r="A164" s="42" t="s">
        <v>351</v>
      </c>
      <c r="B164" s="43" t="s">
        <v>316</v>
      </c>
      <c r="C164" s="44" t="s">
        <v>526</v>
      </c>
      <c r="D164" s="40">
        <v>872732.59</v>
      </c>
      <c r="E164" s="40">
        <v>678586.59</v>
      </c>
      <c r="F164" s="105">
        <f t="shared" si="2"/>
        <v>77.7542397035958</v>
      </c>
    </row>
    <row r="165" spans="1:6" ht="23.25" x14ac:dyDescent="0.25">
      <c r="A165" s="42" t="s">
        <v>353</v>
      </c>
      <c r="B165" s="43" t="s">
        <v>316</v>
      </c>
      <c r="C165" s="44" t="s">
        <v>527</v>
      </c>
      <c r="D165" s="40">
        <v>80000</v>
      </c>
      <c r="E165" s="40">
        <v>80000</v>
      </c>
      <c r="F165" s="105">
        <f t="shared" si="2"/>
        <v>100</v>
      </c>
    </row>
    <row r="166" spans="1:6" x14ac:dyDescent="0.25">
      <c r="A166" s="42" t="s">
        <v>355</v>
      </c>
      <c r="B166" s="43" t="s">
        <v>316</v>
      </c>
      <c r="C166" s="44" t="s">
        <v>528</v>
      </c>
      <c r="D166" s="40">
        <v>792732.59</v>
      </c>
      <c r="E166" s="40">
        <v>598586.59</v>
      </c>
      <c r="F166" s="105">
        <f t="shared" si="2"/>
        <v>75.509269777845262</v>
      </c>
    </row>
    <row r="167" spans="1:6" x14ac:dyDescent="0.25">
      <c r="A167" s="42" t="s">
        <v>335</v>
      </c>
      <c r="B167" s="43" t="s">
        <v>316</v>
      </c>
      <c r="C167" s="44" t="s">
        <v>529</v>
      </c>
      <c r="D167" s="40">
        <v>4580952</v>
      </c>
      <c r="E167" s="40">
        <v>3628245</v>
      </c>
      <c r="F167" s="105">
        <f t="shared" si="2"/>
        <v>79.202860016869863</v>
      </c>
    </row>
    <row r="168" spans="1:6" x14ac:dyDescent="0.25">
      <c r="A168" s="42" t="s">
        <v>337</v>
      </c>
      <c r="B168" s="43" t="s">
        <v>316</v>
      </c>
      <c r="C168" s="44" t="s">
        <v>530</v>
      </c>
      <c r="D168" s="40">
        <v>4580952</v>
      </c>
      <c r="E168" s="40">
        <v>3628245</v>
      </c>
      <c r="F168" s="105">
        <f t="shared" si="2"/>
        <v>79.202860016869863</v>
      </c>
    </row>
    <row r="169" spans="1:6" x14ac:dyDescent="0.25">
      <c r="A169" s="42" t="s">
        <v>359</v>
      </c>
      <c r="B169" s="43" t="s">
        <v>316</v>
      </c>
      <c r="C169" s="44" t="s">
        <v>531</v>
      </c>
      <c r="D169" s="40">
        <v>4470014</v>
      </c>
      <c r="E169" s="40">
        <v>3573807</v>
      </c>
      <c r="F169" s="105">
        <f t="shared" si="2"/>
        <v>79.950689192472325</v>
      </c>
    </row>
    <row r="170" spans="1:6" x14ac:dyDescent="0.25">
      <c r="A170" s="42" t="s">
        <v>339</v>
      </c>
      <c r="B170" s="43" t="s">
        <v>316</v>
      </c>
      <c r="C170" s="44" t="s">
        <v>532</v>
      </c>
      <c r="D170" s="40">
        <v>110938</v>
      </c>
      <c r="E170" s="40">
        <v>54438</v>
      </c>
      <c r="F170" s="105">
        <f t="shared" si="2"/>
        <v>49.070652075934305</v>
      </c>
    </row>
    <row r="171" spans="1:6" x14ac:dyDescent="0.25">
      <c r="A171" s="42" t="s">
        <v>533</v>
      </c>
      <c r="B171" s="43" t="s">
        <v>316</v>
      </c>
      <c r="C171" s="44" t="s">
        <v>534</v>
      </c>
      <c r="D171" s="40">
        <v>2178768.08</v>
      </c>
      <c r="E171" s="40">
        <v>50000</v>
      </c>
      <c r="F171" s="105">
        <f t="shared" si="2"/>
        <v>2.2948748175161442</v>
      </c>
    </row>
    <row r="172" spans="1:6" x14ac:dyDescent="0.25">
      <c r="A172" s="42" t="s">
        <v>535</v>
      </c>
      <c r="B172" s="43" t="s">
        <v>316</v>
      </c>
      <c r="C172" s="44" t="s">
        <v>536</v>
      </c>
      <c r="D172" s="40">
        <v>2178768.08</v>
      </c>
      <c r="E172" s="40">
        <v>50000</v>
      </c>
      <c r="F172" s="105">
        <f t="shared" si="2"/>
        <v>2.2948748175161442</v>
      </c>
    </row>
    <row r="173" spans="1:6" ht="23.25" x14ac:dyDescent="0.25">
      <c r="A173" s="42" t="s">
        <v>349</v>
      </c>
      <c r="B173" s="43" t="s">
        <v>316</v>
      </c>
      <c r="C173" s="44" t="s">
        <v>537</v>
      </c>
      <c r="D173" s="40">
        <v>2178768.08</v>
      </c>
      <c r="E173" s="40">
        <v>50000</v>
      </c>
      <c r="F173" s="105">
        <f t="shared" si="2"/>
        <v>2.2948748175161442</v>
      </c>
    </row>
    <row r="174" spans="1:6" ht="23.25" x14ac:dyDescent="0.25">
      <c r="A174" s="42" t="s">
        <v>351</v>
      </c>
      <c r="B174" s="43" t="s">
        <v>316</v>
      </c>
      <c r="C174" s="44" t="s">
        <v>538</v>
      </c>
      <c r="D174" s="40">
        <v>2178768.08</v>
      </c>
      <c r="E174" s="40">
        <v>50000</v>
      </c>
      <c r="F174" s="105">
        <f t="shared" si="2"/>
        <v>2.2948748175161442</v>
      </c>
    </row>
    <row r="175" spans="1:6" x14ac:dyDescent="0.25">
      <c r="A175" s="42" t="s">
        <v>355</v>
      </c>
      <c r="B175" s="43" t="s">
        <v>316</v>
      </c>
      <c r="C175" s="44" t="s">
        <v>539</v>
      </c>
      <c r="D175" s="40">
        <v>2178768.08</v>
      </c>
      <c r="E175" s="40">
        <v>50000</v>
      </c>
      <c r="F175" s="105">
        <f t="shared" si="2"/>
        <v>2.2948748175161442</v>
      </c>
    </row>
    <row r="176" spans="1:6" x14ac:dyDescent="0.25">
      <c r="A176" s="42" t="s">
        <v>540</v>
      </c>
      <c r="B176" s="43" t="s">
        <v>316</v>
      </c>
      <c r="C176" s="44" t="s">
        <v>541</v>
      </c>
      <c r="D176" s="40">
        <v>451905951.67000002</v>
      </c>
      <c r="E176" s="40">
        <v>296518110.56</v>
      </c>
      <c r="F176" s="105">
        <f t="shared" si="2"/>
        <v>65.615004507957778</v>
      </c>
    </row>
    <row r="177" spans="1:6" x14ac:dyDescent="0.25">
      <c r="A177" s="42" t="s">
        <v>542</v>
      </c>
      <c r="B177" s="43" t="s">
        <v>316</v>
      </c>
      <c r="C177" s="44" t="s">
        <v>543</v>
      </c>
      <c r="D177" s="40">
        <v>83606865.930000007</v>
      </c>
      <c r="E177" s="40">
        <v>54744704.289999999</v>
      </c>
      <c r="F177" s="105">
        <f t="shared" si="2"/>
        <v>65.478718381616048</v>
      </c>
    </row>
    <row r="178" spans="1:6" ht="45.75" x14ac:dyDescent="0.25">
      <c r="A178" s="42" t="s">
        <v>321</v>
      </c>
      <c r="B178" s="43" t="s">
        <v>316</v>
      </c>
      <c r="C178" s="44" t="s">
        <v>544</v>
      </c>
      <c r="D178" s="40">
        <v>61071520.369999997</v>
      </c>
      <c r="E178" s="40">
        <v>41242153.609999999</v>
      </c>
      <c r="F178" s="105">
        <f t="shared" si="2"/>
        <v>67.530910251023116</v>
      </c>
    </row>
    <row r="179" spans="1:6" x14ac:dyDescent="0.25">
      <c r="A179" s="42" t="s">
        <v>396</v>
      </c>
      <c r="B179" s="43" t="s">
        <v>316</v>
      </c>
      <c r="C179" s="44" t="s">
        <v>545</v>
      </c>
      <c r="D179" s="40">
        <v>61071520.369999997</v>
      </c>
      <c r="E179" s="40">
        <v>41242153.609999999</v>
      </c>
      <c r="F179" s="105">
        <f t="shared" si="2"/>
        <v>67.530910251023116</v>
      </c>
    </row>
    <row r="180" spans="1:6" x14ac:dyDescent="0.25">
      <c r="A180" s="42" t="s">
        <v>398</v>
      </c>
      <c r="B180" s="43" t="s">
        <v>316</v>
      </c>
      <c r="C180" s="44" t="s">
        <v>546</v>
      </c>
      <c r="D180" s="40">
        <v>46977233.200000003</v>
      </c>
      <c r="E180" s="40">
        <v>31810536.079999998</v>
      </c>
      <c r="F180" s="105">
        <f t="shared" si="2"/>
        <v>67.714792705160846</v>
      </c>
    </row>
    <row r="181" spans="1:6" ht="34.5" x14ac:dyDescent="0.25">
      <c r="A181" s="42" t="s">
        <v>400</v>
      </c>
      <c r="B181" s="43" t="s">
        <v>316</v>
      </c>
      <c r="C181" s="44" t="s">
        <v>547</v>
      </c>
      <c r="D181" s="40">
        <v>14094287.17</v>
      </c>
      <c r="E181" s="40">
        <v>9431617.5299999993</v>
      </c>
      <c r="F181" s="105">
        <f t="shared" si="2"/>
        <v>66.918017323184714</v>
      </c>
    </row>
    <row r="182" spans="1:6" ht="23.25" x14ac:dyDescent="0.25">
      <c r="A182" s="42" t="s">
        <v>349</v>
      </c>
      <c r="B182" s="43" t="s">
        <v>316</v>
      </c>
      <c r="C182" s="44" t="s">
        <v>548</v>
      </c>
      <c r="D182" s="40">
        <v>15494650.59</v>
      </c>
      <c r="E182" s="40">
        <v>7864331.5700000003</v>
      </c>
      <c r="F182" s="105">
        <f t="shared" si="2"/>
        <v>50.755139809835491</v>
      </c>
    </row>
    <row r="183" spans="1:6" ht="23.25" x14ac:dyDescent="0.25">
      <c r="A183" s="42" t="s">
        <v>351</v>
      </c>
      <c r="B183" s="43" t="s">
        <v>316</v>
      </c>
      <c r="C183" s="44" t="s">
        <v>549</v>
      </c>
      <c r="D183" s="40">
        <v>15494650.59</v>
      </c>
      <c r="E183" s="40">
        <v>7864331.5700000003</v>
      </c>
      <c r="F183" s="105">
        <f t="shared" si="2"/>
        <v>50.755139809835491</v>
      </c>
    </row>
    <row r="184" spans="1:6" ht="23.25" x14ac:dyDescent="0.25">
      <c r="A184" s="42" t="s">
        <v>353</v>
      </c>
      <c r="B184" s="43" t="s">
        <v>316</v>
      </c>
      <c r="C184" s="44" t="s">
        <v>550</v>
      </c>
      <c r="D184" s="40">
        <v>87161.53</v>
      </c>
      <c r="E184" s="40">
        <v>52742</v>
      </c>
      <c r="F184" s="105">
        <f t="shared" si="2"/>
        <v>60.510640416706771</v>
      </c>
    </row>
    <row r="185" spans="1:6" x14ac:dyDescent="0.25">
      <c r="A185" s="42" t="s">
        <v>355</v>
      </c>
      <c r="B185" s="43" t="s">
        <v>316</v>
      </c>
      <c r="C185" s="44" t="s">
        <v>551</v>
      </c>
      <c r="D185" s="40">
        <v>15407489.060000001</v>
      </c>
      <c r="E185" s="40">
        <v>7811589.5700000003</v>
      </c>
      <c r="F185" s="105">
        <f t="shared" si="2"/>
        <v>50.699952079018388</v>
      </c>
    </row>
    <row r="186" spans="1:6" ht="23.25" x14ac:dyDescent="0.25">
      <c r="A186" s="42" t="s">
        <v>499</v>
      </c>
      <c r="B186" s="43" t="s">
        <v>316</v>
      </c>
      <c r="C186" s="44" t="s">
        <v>552</v>
      </c>
      <c r="D186" s="40">
        <v>6413256.5700000003</v>
      </c>
      <c r="E186" s="40">
        <v>5179540.71</v>
      </c>
      <c r="F186" s="105">
        <f t="shared" si="2"/>
        <v>80.763035962554667</v>
      </c>
    </row>
    <row r="187" spans="1:6" x14ac:dyDescent="0.25">
      <c r="A187" s="42" t="s">
        <v>553</v>
      </c>
      <c r="B187" s="43" t="s">
        <v>316</v>
      </c>
      <c r="C187" s="44" t="s">
        <v>554</v>
      </c>
      <c r="D187" s="40">
        <v>6413256.5700000003</v>
      </c>
      <c r="E187" s="40">
        <v>5179540.71</v>
      </c>
      <c r="F187" s="105">
        <f t="shared" si="2"/>
        <v>80.763035962554667</v>
      </c>
    </row>
    <row r="188" spans="1:6" ht="45.75" x14ac:dyDescent="0.25">
      <c r="A188" s="42" t="s">
        <v>555</v>
      </c>
      <c r="B188" s="43" t="s">
        <v>316</v>
      </c>
      <c r="C188" s="44" t="s">
        <v>556</v>
      </c>
      <c r="D188" s="40">
        <v>6413256.5700000003</v>
      </c>
      <c r="E188" s="40">
        <v>5179540.71</v>
      </c>
      <c r="F188" s="105">
        <f t="shared" si="2"/>
        <v>80.763035962554667</v>
      </c>
    </row>
    <row r="189" spans="1:6" x14ac:dyDescent="0.25">
      <c r="A189" s="42" t="s">
        <v>335</v>
      </c>
      <c r="B189" s="43" t="s">
        <v>316</v>
      </c>
      <c r="C189" s="44" t="s">
        <v>557</v>
      </c>
      <c r="D189" s="40">
        <v>627438.4</v>
      </c>
      <c r="E189" s="40">
        <v>458678.4</v>
      </c>
      <c r="F189" s="105">
        <f t="shared" si="2"/>
        <v>73.103335721881223</v>
      </c>
    </row>
    <row r="190" spans="1:6" x14ac:dyDescent="0.25">
      <c r="A190" s="42" t="s">
        <v>337</v>
      </c>
      <c r="B190" s="43" t="s">
        <v>316</v>
      </c>
      <c r="C190" s="44" t="s">
        <v>558</v>
      </c>
      <c r="D190" s="40">
        <v>627438.4</v>
      </c>
      <c r="E190" s="40">
        <v>458678.4</v>
      </c>
      <c r="F190" s="105">
        <f t="shared" si="2"/>
        <v>73.103335721881223</v>
      </c>
    </row>
    <row r="191" spans="1:6" x14ac:dyDescent="0.25">
      <c r="A191" s="42" t="s">
        <v>359</v>
      </c>
      <c r="B191" s="43" t="s">
        <v>316</v>
      </c>
      <c r="C191" s="44" t="s">
        <v>559</v>
      </c>
      <c r="D191" s="40">
        <v>627382</v>
      </c>
      <c r="E191" s="40">
        <v>458622</v>
      </c>
      <c r="F191" s="105">
        <f t="shared" si="2"/>
        <v>73.100917782148684</v>
      </c>
    </row>
    <row r="192" spans="1:6" x14ac:dyDescent="0.25">
      <c r="A192" s="42" t="s">
        <v>339</v>
      </c>
      <c r="B192" s="43" t="s">
        <v>316</v>
      </c>
      <c r="C192" s="44" t="s">
        <v>560</v>
      </c>
      <c r="D192" s="40">
        <v>56.4</v>
      </c>
      <c r="E192" s="40">
        <v>56.4</v>
      </c>
      <c r="F192" s="105">
        <f t="shared" si="2"/>
        <v>100</v>
      </c>
    </row>
    <row r="193" spans="1:6" x14ac:dyDescent="0.25">
      <c r="A193" s="42" t="s">
        <v>561</v>
      </c>
      <c r="B193" s="43" t="s">
        <v>316</v>
      </c>
      <c r="C193" s="44" t="s">
        <v>562</v>
      </c>
      <c r="D193" s="40">
        <v>311962391.36000001</v>
      </c>
      <c r="E193" s="40">
        <v>197544539.08000001</v>
      </c>
      <c r="F193" s="105">
        <f t="shared" si="2"/>
        <v>63.323190407281025</v>
      </c>
    </row>
    <row r="194" spans="1:6" ht="45.75" x14ac:dyDescent="0.25">
      <c r="A194" s="42" t="s">
        <v>321</v>
      </c>
      <c r="B194" s="43" t="s">
        <v>316</v>
      </c>
      <c r="C194" s="44" t="s">
        <v>563</v>
      </c>
      <c r="D194" s="40">
        <v>59210240.100000001</v>
      </c>
      <c r="E194" s="40">
        <v>40170244.380000003</v>
      </c>
      <c r="F194" s="105">
        <f t="shared" si="2"/>
        <v>67.843407343318646</v>
      </c>
    </row>
    <row r="195" spans="1:6" x14ac:dyDescent="0.25">
      <c r="A195" s="42" t="s">
        <v>396</v>
      </c>
      <c r="B195" s="43" t="s">
        <v>316</v>
      </c>
      <c r="C195" s="44" t="s">
        <v>564</v>
      </c>
      <c r="D195" s="40">
        <v>59210240.100000001</v>
      </c>
      <c r="E195" s="40">
        <v>40170244.380000003</v>
      </c>
      <c r="F195" s="105">
        <f t="shared" si="2"/>
        <v>67.843407343318646</v>
      </c>
    </row>
    <row r="196" spans="1:6" x14ac:dyDescent="0.25">
      <c r="A196" s="42" t="s">
        <v>398</v>
      </c>
      <c r="B196" s="43" t="s">
        <v>316</v>
      </c>
      <c r="C196" s="44" t="s">
        <v>565</v>
      </c>
      <c r="D196" s="40">
        <v>45498844.729999997</v>
      </c>
      <c r="E196" s="40">
        <v>31117350.600000001</v>
      </c>
      <c r="F196" s="105">
        <f t="shared" si="2"/>
        <v>68.391518036682257</v>
      </c>
    </row>
    <row r="197" spans="1:6" ht="34.5" x14ac:dyDescent="0.25">
      <c r="A197" s="42" t="s">
        <v>400</v>
      </c>
      <c r="B197" s="43" t="s">
        <v>316</v>
      </c>
      <c r="C197" s="44" t="s">
        <v>566</v>
      </c>
      <c r="D197" s="40">
        <v>13711395.369999999</v>
      </c>
      <c r="E197" s="40">
        <v>9052893.7799999993</v>
      </c>
      <c r="F197" s="105">
        <f t="shared" si="2"/>
        <v>66.024598778672654</v>
      </c>
    </row>
    <row r="198" spans="1:6" ht="23.25" x14ac:dyDescent="0.25">
      <c r="A198" s="42" t="s">
        <v>349</v>
      </c>
      <c r="B198" s="43" t="s">
        <v>316</v>
      </c>
      <c r="C198" s="44" t="s">
        <v>567</v>
      </c>
      <c r="D198" s="40">
        <v>31172723.390000001</v>
      </c>
      <c r="E198" s="40">
        <v>3514401.83</v>
      </c>
      <c r="F198" s="105">
        <f t="shared" si="2"/>
        <v>11.273964696736751</v>
      </c>
    </row>
    <row r="199" spans="1:6" ht="23.25" x14ac:dyDescent="0.25">
      <c r="A199" s="42" t="s">
        <v>351</v>
      </c>
      <c r="B199" s="43" t="s">
        <v>316</v>
      </c>
      <c r="C199" s="44" t="s">
        <v>568</v>
      </c>
      <c r="D199" s="40">
        <v>31172723.390000001</v>
      </c>
      <c r="E199" s="40">
        <v>3514401.83</v>
      </c>
      <c r="F199" s="105">
        <f t="shared" si="2"/>
        <v>11.273964696736751</v>
      </c>
    </row>
    <row r="200" spans="1:6" ht="23.25" x14ac:dyDescent="0.25">
      <c r="A200" s="42" t="s">
        <v>353</v>
      </c>
      <c r="B200" s="43" t="s">
        <v>316</v>
      </c>
      <c r="C200" s="44" t="s">
        <v>569</v>
      </c>
      <c r="D200" s="40">
        <v>181815</v>
      </c>
      <c r="E200" s="40">
        <v>149898.6</v>
      </c>
      <c r="F200" s="105">
        <f t="shared" si="2"/>
        <v>82.445672799273993</v>
      </c>
    </row>
    <row r="201" spans="1:6" ht="23.25" x14ac:dyDescent="0.25">
      <c r="A201" s="42" t="s">
        <v>472</v>
      </c>
      <c r="B201" s="43" t="s">
        <v>316</v>
      </c>
      <c r="C201" s="44" t="s">
        <v>570</v>
      </c>
      <c r="D201" s="40">
        <v>27222737</v>
      </c>
      <c r="E201" s="40" t="s">
        <v>33</v>
      </c>
      <c r="F201" s="21" t="s">
        <v>33</v>
      </c>
    </row>
    <row r="202" spans="1:6" x14ac:dyDescent="0.25">
      <c r="A202" s="42" t="s">
        <v>355</v>
      </c>
      <c r="B202" s="43" t="s">
        <v>316</v>
      </c>
      <c r="C202" s="44" t="s">
        <v>571</v>
      </c>
      <c r="D202" s="40">
        <v>3768171.39</v>
      </c>
      <c r="E202" s="40">
        <v>3364503.23</v>
      </c>
      <c r="F202" s="105">
        <f t="shared" ref="F201:F264" si="3">E202/D202*100</f>
        <v>89.287425697481339</v>
      </c>
    </row>
    <row r="203" spans="1:6" ht="23.25" x14ac:dyDescent="0.25">
      <c r="A203" s="42" t="s">
        <v>493</v>
      </c>
      <c r="B203" s="43" t="s">
        <v>316</v>
      </c>
      <c r="C203" s="44" t="s">
        <v>572</v>
      </c>
      <c r="D203" s="40">
        <v>150071692.46000001</v>
      </c>
      <c r="E203" s="40">
        <v>102257883.83</v>
      </c>
      <c r="F203" s="105">
        <f t="shared" si="3"/>
        <v>68.139355366606353</v>
      </c>
    </row>
    <row r="204" spans="1:6" x14ac:dyDescent="0.25">
      <c r="A204" s="42" t="s">
        <v>495</v>
      </c>
      <c r="B204" s="43" t="s">
        <v>316</v>
      </c>
      <c r="C204" s="44" t="s">
        <v>573</v>
      </c>
      <c r="D204" s="40">
        <v>150071692.46000001</v>
      </c>
      <c r="E204" s="40">
        <v>102257883.83</v>
      </c>
      <c r="F204" s="105">
        <f t="shared" si="3"/>
        <v>68.139355366606353</v>
      </c>
    </row>
    <row r="205" spans="1:6" ht="23.25" x14ac:dyDescent="0.25">
      <c r="A205" s="42" t="s">
        <v>497</v>
      </c>
      <c r="B205" s="43" t="s">
        <v>316</v>
      </c>
      <c r="C205" s="44" t="s">
        <v>574</v>
      </c>
      <c r="D205" s="40">
        <v>150071692.46000001</v>
      </c>
      <c r="E205" s="40">
        <v>102257883.83</v>
      </c>
      <c r="F205" s="105">
        <f t="shared" si="3"/>
        <v>68.139355366606353</v>
      </c>
    </row>
    <row r="206" spans="1:6" ht="23.25" x14ac:dyDescent="0.25">
      <c r="A206" s="42" t="s">
        <v>499</v>
      </c>
      <c r="B206" s="43" t="s">
        <v>316</v>
      </c>
      <c r="C206" s="44" t="s">
        <v>575</v>
      </c>
      <c r="D206" s="40">
        <v>70818624.140000001</v>
      </c>
      <c r="E206" s="40">
        <v>51085169.770000003</v>
      </c>
      <c r="F206" s="105">
        <f t="shared" si="3"/>
        <v>72.135219217208586</v>
      </c>
    </row>
    <row r="207" spans="1:6" x14ac:dyDescent="0.25">
      <c r="A207" s="42" t="s">
        <v>553</v>
      </c>
      <c r="B207" s="43" t="s">
        <v>316</v>
      </c>
      <c r="C207" s="44" t="s">
        <v>576</v>
      </c>
      <c r="D207" s="40">
        <v>70818624.140000001</v>
      </c>
      <c r="E207" s="40">
        <v>51085169.770000003</v>
      </c>
      <c r="F207" s="105">
        <f t="shared" si="3"/>
        <v>72.135219217208586</v>
      </c>
    </row>
    <row r="208" spans="1:6" ht="45.75" x14ac:dyDescent="0.25">
      <c r="A208" s="42" t="s">
        <v>555</v>
      </c>
      <c r="B208" s="43" t="s">
        <v>316</v>
      </c>
      <c r="C208" s="44" t="s">
        <v>577</v>
      </c>
      <c r="D208" s="40">
        <v>70528169.140000001</v>
      </c>
      <c r="E208" s="40">
        <v>50794714.770000003</v>
      </c>
      <c r="F208" s="105">
        <f t="shared" si="3"/>
        <v>72.020464148404812</v>
      </c>
    </row>
    <row r="209" spans="1:6" x14ac:dyDescent="0.25">
      <c r="A209" s="42" t="s">
        <v>578</v>
      </c>
      <c r="B209" s="43" t="s">
        <v>316</v>
      </c>
      <c r="C209" s="44" t="s">
        <v>579</v>
      </c>
      <c r="D209" s="40">
        <v>290455</v>
      </c>
      <c r="E209" s="40">
        <v>290455</v>
      </c>
      <c r="F209" s="105">
        <f t="shared" si="3"/>
        <v>100</v>
      </c>
    </row>
    <row r="210" spans="1:6" x14ac:dyDescent="0.25">
      <c r="A210" s="42" t="s">
        <v>335</v>
      </c>
      <c r="B210" s="43" t="s">
        <v>316</v>
      </c>
      <c r="C210" s="44" t="s">
        <v>580</v>
      </c>
      <c r="D210" s="40">
        <v>689111.27</v>
      </c>
      <c r="E210" s="40">
        <v>516839.27</v>
      </c>
      <c r="F210" s="105">
        <f t="shared" si="3"/>
        <v>75.000844203288096</v>
      </c>
    </row>
    <row r="211" spans="1:6" x14ac:dyDescent="0.25">
      <c r="A211" s="42" t="s">
        <v>337</v>
      </c>
      <c r="B211" s="43" t="s">
        <v>316</v>
      </c>
      <c r="C211" s="44" t="s">
        <v>581</v>
      </c>
      <c r="D211" s="40">
        <v>689111.27</v>
      </c>
      <c r="E211" s="40">
        <v>516839.27</v>
      </c>
      <c r="F211" s="105">
        <f t="shared" si="3"/>
        <v>75.000844203288096</v>
      </c>
    </row>
    <row r="212" spans="1:6" x14ac:dyDescent="0.25">
      <c r="A212" s="42" t="s">
        <v>359</v>
      </c>
      <c r="B212" s="43" t="s">
        <v>316</v>
      </c>
      <c r="C212" s="44" t="s">
        <v>582</v>
      </c>
      <c r="D212" s="40">
        <v>684500</v>
      </c>
      <c r="E212" s="40">
        <v>513374</v>
      </c>
      <c r="F212" s="105">
        <f t="shared" si="3"/>
        <v>74.999853907962006</v>
      </c>
    </row>
    <row r="213" spans="1:6" x14ac:dyDescent="0.25">
      <c r="A213" s="42" t="s">
        <v>361</v>
      </c>
      <c r="B213" s="43" t="s">
        <v>316</v>
      </c>
      <c r="C213" s="44" t="s">
        <v>583</v>
      </c>
      <c r="D213" s="40">
        <v>4584</v>
      </c>
      <c r="E213" s="40">
        <v>3438</v>
      </c>
      <c r="F213" s="105">
        <f t="shared" si="3"/>
        <v>75</v>
      </c>
    </row>
    <row r="214" spans="1:6" x14ac:dyDescent="0.25">
      <c r="A214" s="42" t="s">
        <v>339</v>
      </c>
      <c r="B214" s="43" t="s">
        <v>316</v>
      </c>
      <c r="C214" s="44" t="s">
        <v>584</v>
      </c>
      <c r="D214" s="40">
        <v>27.27</v>
      </c>
      <c r="E214" s="40">
        <v>27.27</v>
      </c>
      <c r="F214" s="105">
        <f t="shared" si="3"/>
        <v>100</v>
      </c>
    </row>
    <row r="215" spans="1:6" x14ac:dyDescent="0.25">
      <c r="A215" s="42" t="s">
        <v>585</v>
      </c>
      <c r="B215" s="43" t="s">
        <v>316</v>
      </c>
      <c r="C215" s="44" t="s">
        <v>586</v>
      </c>
      <c r="D215" s="40">
        <v>36964593.829999998</v>
      </c>
      <c r="E215" s="40">
        <v>28840745.190000001</v>
      </c>
      <c r="F215" s="105">
        <f t="shared" si="3"/>
        <v>78.022621654219876</v>
      </c>
    </row>
    <row r="216" spans="1:6" ht="45.75" x14ac:dyDescent="0.25">
      <c r="A216" s="42" t="s">
        <v>321</v>
      </c>
      <c r="B216" s="43" t="s">
        <v>316</v>
      </c>
      <c r="C216" s="44" t="s">
        <v>587</v>
      </c>
      <c r="D216" s="40">
        <v>25403532</v>
      </c>
      <c r="E216" s="40">
        <v>19883098.309999999</v>
      </c>
      <c r="F216" s="105">
        <f t="shared" si="3"/>
        <v>78.269030896963457</v>
      </c>
    </row>
    <row r="217" spans="1:6" x14ac:dyDescent="0.25">
      <c r="A217" s="42" t="s">
        <v>396</v>
      </c>
      <c r="B217" s="43" t="s">
        <v>316</v>
      </c>
      <c r="C217" s="44" t="s">
        <v>588</v>
      </c>
      <c r="D217" s="40">
        <v>25403532</v>
      </c>
      <c r="E217" s="40">
        <v>19883098.309999999</v>
      </c>
      <c r="F217" s="105">
        <f t="shared" si="3"/>
        <v>78.269030896963457</v>
      </c>
    </row>
    <row r="218" spans="1:6" x14ac:dyDescent="0.25">
      <c r="A218" s="42" t="s">
        <v>398</v>
      </c>
      <c r="B218" s="43" t="s">
        <v>316</v>
      </c>
      <c r="C218" s="44" t="s">
        <v>589</v>
      </c>
      <c r="D218" s="40">
        <v>19561786</v>
      </c>
      <c r="E218" s="40">
        <v>15243769.6</v>
      </c>
      <c r="F218" s="105">
        <f t="shared" si="3"/>
        <v>77.926267059664184</v>
      </c>
    </row>
    <row r="219" spans="1:6" ht="34.5" x14ac:dyDescent="0.25">
      <c r="A219" s="42" t="s">
        <v>400</v>
      </c>
      <c r="B219" s="43" t="s">
        <v>316</v>
      </c>
      <c r="C219" s="44" t="s">
        <v>590</v>
      </c>
      <c r="D219" s="40">
        <v>5841746</v>
      </c>
      <c r="E219" s="40">
        <v>4639328.71</v>
      </c>
      <c r="F219" s="105">
        <f t="shared" si="3"/>
        <v>79.416816650364467</v>
      </c>
    </row>
    <row r="220" spans="1:6" ht="23.25" x14ac:dyDescent="0.25">
      <c r="A220" s="42" t="s">
        <v>349</v>
      </c>
      <c r="B220" s="43" t="s">
        <v>316</v>
      </c>
      <c r="C220" s="44" t="s">
        <v>591</v>
      </c>
      <c r="D220" s="40">
        <v>1576162.08</v>
      </c>
      <c r="E220" s="40">
        <v>1228197.3500000001</v>
      </c>
      <c r="F220" s="105">
        <f t="shared" si="3"/>
        <v>77.923290097170721</v>
      </c>
    </row>
    <row r="221" spans="1:6" ht="23.25" x14ac:dyDescent="0.25">
      <c r="A221" s="42" t="s">
        <v>351</v>
      </c>
      <c r="B221" s="43" t="s">
        <v>316</v>
      </c>
      <c r="C221" s="44" t="s">
        <v>592</v>
      </c>
      <c r="D221" s="40">
        <v>1576162.08</v>
      </c>
      <c r="E221" s="40">
        <v>1228197.3500000001</v>
      </c>
      <c r="F221" s="105">
        <f t="shared" si="3"/>
        <v>77.923290097170721</v>
      </c>
    </row>
    <row r="222" spans="1:6" ht="23.25" x14ac:dyDescent="0.25">
      <c r="A222" s="42" t="s">
        <v>353</v>
      </c>
      <c r="B222" s="43" t="s">
        <v>316</v>
      </c>
      <c r="C222" s="44" t="s">
        <v>593</v>
      </c>
      <c r="D222" s="40">
        <v>82759</v>
      </c>
      <c r="E222" s="40">
        <v>50562.400000000001</v>
      </c>
      <c r="F222" s="105">
        <f t="shared" si="3"/>
        <v>61.095953310214</v>
      </c>
    </row>
    <row r="223" spans="1:6" x14ac:dyDescent="0.25">
      <c r="A223" s="42" t="s">
        <v>355</v>
      </c>
      <c r="B223" s="43" t="s">
        <v>316</v>
      </c>
      <c r="C223" s="44" t="s">
        <v>594</v>
      </c>
      <c r="D223" s="40">
        <v>1493403.08</v>
      </c>
      <c r="E223" s="40">
        <v>1177634.95</v>
      </c>
      <c r="F223" s="105">
        <f t="shared" si="3"/>
        <v>78.855800270614139</v>
      </c>
    </row>
    <row r="224" spans="1:6" ht="23.25" x14ac:dyDescent="0.25">
      <c r="A224" s="42" t="s">
        <v>493</v>
      </c>
      <c r="B224" s="43" t="s">
        <v>316</v>
      </c>
      <c r="C224" s="44" t="s">
        <v>595</v>
      </c>
      <c r="D224" s="40">
        <v>913602.6</v>
      </c>
      <c r="E224" s="40">
        <v>763602.6</v>
      </c>
      <c r="F224" s="105">
        <f t="shared" si="3"/>
        <v>83.58148280225997</v>
      </c>
    </row>
    <row r="225" spans="1:6" x14ac:dyDescent="0.25">
      <c r="A225" s="42" t="s">
        <v>495</v>
      </c>
      <c r="B225" s="43" t="s">
        <v>316</v>
      </c>
      <c r="C225" s="44" t="s">
        <v>596</v>
      </c>
      <c r="D225" s="40">
        <v>913602.6</v>
      </c>
      <c r="E225" s="40">
        <v>763602.6</v>
      </c>
      <c r="F225" s="105">
        <f t="shared" si="3"/>
        <v>83.58148280225997</v>
      </c>
    </row>
    <row r="226" spans="1:6" ht="23.25" x14ac:dyDescent="0.25">
      <c r="A226" s="42" t="s">
        <v>497</v>
      </c>
      <c r="B226" s="43" t="s">
        <v>316</v>
      </c>
      <c r="C226" s="44" t="s">
        <v>597</v>
      </c>
      <c r="D226" s="40">
        <v>913602.6</v>
      </c>
      <c r="E226" s="40">
        <v>763602.6</v>
      </c>
      <c r="F226" s="105">
        <f t="shared" si="3"/>
        <v>83.58148280225997</v>
      </c>
    </row>
    <row r="227" spans="1:6" ht="23.25" x14ac:dyDescent="0.25">
      <c r="A227" s="42" t="s">
        <v>499</v>
      </c>
      <c r="B227" s="43" t="s">
        <v>316</v>
      </c>
      <c r="C227" s="44" t="s">
        <v>598</v>
      </c>
      <c r="D227" s="40">
        <v>8970250.5500000007</v>
      </c>
      <c r="E227" s="40">
        <v>6882284.3300000001</v>
      </c>
      <c r="F227" s="105">
        <f t="shared" si="3"/>
        <v>76.723434776300635</v>
      </c>
    </row>
    <row r="228" spans="1:6" x14ac:dyDescent="0.25">
      <c r="A228" s="42" t="s">
        <v>553</v>
      </c>
      <c r="B228" s="43" t="s">
        <v>316</v>
      </c>
      <c r="C228" s="44" t="s">
        <v>599</v>
      </c>
      <c r="D228" s="40">
        <v>8970250.5500000007</v>
      </c>
      <c r="E228" s="40">
        <v>6882284.3300000001</v>
      </c>
      <c r="F228" s="105">
        <f t="shared" si="3"/>
        <v>76.723434776300635</v>
      </c>
    </row>
    <row r="229" spans="1:6" ht="45.75" x14ac:dyDescent="0.25">
      <c r="A229" s="42" t="s">
        <v>555</v>
      </c>
      <c r="B229" s="43" t="s">
        <v>316</v>
      </c>
      <c r="C229" s="44" t="s">
        <v>600</v>
      </c>
      <c r="D229" s="40">
        <v>8970250.5500000007</v>
      </c>
      <c r="E229" s="40">
        <v>6882284.3300000001</v>
      </c>
      <c r="F229" s="105">
        <f t="shared" si="3"/>
        <v>76.723434776300635</v>
      </c>
    </row>
    <row r="230" spans="1:6" x14ac:dyDescent="0.25">
      <c r="A230" s="42" t="s">
        <v>335</v>
      </c>
      <c r="B230" s="43" t="s">
        <v>316</v>
      </c>
      <c r="C230" s="44" t="s">
        <v>601</v>
      </c>
      <c r="D230" s="40">
        <v>101046.6</v>
      </c>
      <c r="E230" s="40">
        <v>83562.600000000006</v>
      </c>
      <c r="F230" s="105">
        <f t="shared" si="3"/>
        <v>82.69709223269264</v>
      </c>
    </row>
    <row r="231" spans="1:6" x14ac:dyDescent="0.25">
      <c r="A231" s="42" t="s">
        <v>337</v>
      </c>
      <c r="B231" s="43" t="s">
        <v>316</v>
      </c>
      <c r="C231" s="44" t="s">
        <v>602</v>
      </c>
      <c r="D231" s="40">
        <v>101046.6</v>
      </c>
      <c r="E231" s="40">
        <v>83562.600000000006</v>
      </c>
      <c r="F231" s="105">
        <f t="shared" si="3"/>
        <v>82.69709223269264</v>
      </c>
    </row>
    <row r="232" spans="1:6" x14ac:dyDescent="0.25">
      <c r="A232" s="42" t="s">
        <v>359</v>
      </c>
      <c r="B232" s="43" t="s">
        <v>316</v>
      </c>
      <c r="C232" s="44" t="s">
        <v>603</v>
      </c>
      <c r="D232" s="40">
        <v>71648</v>
      </c>
      <c r="E232" s="40">
        <v>54164</v>
      </c>
      <c r="F232" s="105">
        <f t="shared" si="3"/>
        <v>75.597364895042432</v>
      </c>
    </row>
    <row r="233" spans="1:6" x14ac:dyDescent="0.25">
      <c r="A233" s="42" t="s">
        <v>339</v>
      </c>
      <c r="B233" s="43" t="s">
        <v>316</v>
      </c>
      <c r="C233" s="44" t="s">
        <v>604</v>
      </c>
      <c r="D233" s="40">
        <v>29398.6</v>
      </c>
      <c r="E233" s="40">
        <v>29398.6</v>
      </c>
      <c r="F233" s="105">
        <f t="shared" si="3"/>
        <v>100</v>
      </c>
    </row>
    <row r="234" spans="1:6" x14ac:dyDescent="0.25">
      <c r="A234" s="42" t="s">
        <v>605</v>
      </c>
      <c r="B234" s="43" t="s">
        <v>316</v>
      </c>
      <c r="C234" s="44" t="s">
        <v>606</v>
      </c>
      <c r="D234" s="40">
        <v>8280588.5099999998</v>
      </c>
      <c r="E234" s="40">
        <v>6678774.2800000003</v>
      </c>
      <c r="F234" s="105">
        <f t="shared" si="3"/>
        <v>80.655792422657171</v>
      </c>
    </row>
    <row r="235" spans="1:6" ht="45.75" x14ac:dyDescent="0.25">
      <c r="A235" s="42" t="s">
        <v>321</v>
      </c>
      <c r="B235" s="43" t="s">
        <v>316</v>
      </c>
      <c r="C235" s="44" t="s">
        <v>607</v>
      </c>
      <c r="D235" s="40">
        <v>3564158</v>
      </c>
      <c r="E235" s="40">
        <v>2843995.09</v>
      </c>
      <c r="F235" s="105">
        <f t="shared" si="3"/>
        <v>79.794304573478499</v>
      </c>
    </row>
    <row r="236" spans="1:6" x14ac:dyDescent="0.25">
      <c r="A236" s="42" t="s">
        <v>396</v>
      </c>
      <c r="B236" s="43" t="s">
        <v>316</v>
      </c>
      <c r="C236" s="44" t="s">
        <v>608</v>
      </c>
      <c r="D236" s="40">
        <v>3564158</v>
      </c>
      <c r="E236" s="40">
        <v>2843995.09</v>
      </c>
      <c r="F236" s="105">
        <f t="shared" si="3"/>
        <v>79.794304573478499</v>
      </c>
    </row>
    <row r="237" spans="1:6" x14ac:dyDescent="0.25">
      <c r="A237" s="42" t="s">
        <v>398</v>
      </c>
      <c r="B237" s="43" t="s">
        <v>316</v>
      </c>
      <c r="C237" s="44" t="s">
        <v>609</v>
      </c>
      <c r="D237" s="40">
        <v>2808912</v>
      </c>
      <c r="E237" s="40">
        <v>2233724.9700000002</v>
      </c>
      <c r="F237" s="105">
        <f t="shared" si="3"/>
        <v>79.522782130590073</v>
      </c>
    </row>
    <row r="238" spans="1:6" ht="34.5" x14ac:dyDescent="0.25">
      <c r="A238" s="42" t="s">
        <v>400</v>
      </c>
      <c r="B238" s="43" t="s">
        <v>316</v>
      </c>
      <c r="C238" s="44" t="s">
        <v>610</v>
      </c>
      <c r="D238" s="40">
        <v>755246</v>
      </c>
      <c r="E238" s="40">
        <v>610270.12</v>
      </c>
      <c r="F238" s="105">
        <f t="shared" si="3"/>
        <v>80.804151230195203</v>
      </c>
    </row>
    <row r="239" spans="1:6" ht="23.25" x14ac:dyDescent="0.25">
      <c r="A239" s="42" t="s">
        <v>349</v>
      </c>
      <c r="B239" s="43" t="s">
        <v>316</v>
      </c>
      <c r="C239" s="44" t="s">
        <v>611</v>
      </c>
      <c r="D239" s="40">
        <v>4361630.51</v>
      </c>
      <c r="E239" s="40">
        <v>3479979.19</v>
      </c>
      <c r="F239" s="105">
        <f t="shared" si="3"/>
        <v>79.786198808481828</v>
      </c>
    </row>
    <row r="240" spans="1:6" ht="23.25" x14ac:dyDescent="0.25">
      <c r="A240" s="42" t="s">
        <v>351</v>
      </c>
      <c r="B240" s="43" t="s">
        <v>316</v>
      </c>
      <c r="C240" s="44" t="s">
        <v>612</v>
      </c>
      <c r="D240" s="40">
        <v>4361630.51</v>
      </c>
      <c r="E240" s="40">
        <v>3479979.19</v>
      </c>
      <c r="F240" s="105">
        <f t="shared" si="3"/>
        <v>79.786198808481828</v>
      </c>
    </row>
    <row r="241" spans="1:6" ht="23.25" x14ac:dyDescent="0.25">
      <c r="A241" s="42" t="s">
        <v>353</v>
      </c>
      <c r="B241" s="43" t="s">
        <v>316</v>
      </c>
      <c r="C241" s="44" t="s">
        <v>613</v>
      </c>
      <c r="D241" s="40">
        <v>7200</v>
      </c>
      <c r="E241" s="40">
        <v>5241.45</v>
      </c>
      <c r="F241" s="105">
        <f t="shared" si="3"/>
        <v>72.797916666666666</v>
      </c>
    </row>
    <row r="242" spans="1:6" ht="23.25" x14ac:dyDescent="0.25">
      <c r="A242" s="42" t="s">
        <v>472</v>
      </c>
      <c r="B242" s="43" t="s">
        <v>316</v>
      </c>
      <c r="C242" s="44" t="s">
        <v>614</v>
      </c>
      <c r="D242" s="40">
        <v>2202494</v>
      </c>
      <c r="E242" s="40">
        <v>1502234.44</v>
      </c>
      <c r="F242" s="105">
        <f t="shared" si="3"/>
        <v>68.206062763394584</v>
      </c>
    </row>
    <row r="243" spans="1:6" x14ac:dyDescent="0.25">
      <c r="A243" s="42" t="s">
        <v>355</v>
      </c>
      <c r="B243" s="43" t="s">
        <v>316</v>
      </c>
      <c r="C243" s="44" t="s">
        <v>615</v>
      </c>
      <c r="D243" s="40">
        <v>2151936.5099999998</v>
      </c>
      <c r="E243" s="40">
        <v>1972503.3</v>
      </c>
      <c r="F243" s="105">
        <f t="shared" si="3"/>
        <v>91.661779556869931</v>
      </c>
    </row>
    <row r="244" spans="1:6" ht="23.25" x14ac:dyDescent="0.25">
      <c r="A244" s="42" t="s">
        <v>499</v>
      </c>
      <c r="B244" s="43" t="s">
        <v>316</v>
      </c>
      <c r="C244" s="44" t="s">
        <v>616</v>
      </c>
      <c r="D244" s="40">
        <v>352800</v>
      </c>
      <c r="E244" s="40">
        <v>352800</v>
      </c>
      <c r="F244" s="105">
        <f t="shared" si="3"/>
        <v>100</v>
      </c>
    </row>
    <row r="245" spans="1:6" x14ac:dyDescent="0.25">
      <c r="A245" s="42" t="s">
        <v>553</v>
      </c>
      <c r="B245" s="43" t="s">
        <v>316</v>
      </c>
      <c r="C245" s="44" t="s">
        <v>617</v>
      </c>
      <c r="D245" s="40">
        <v>352800</v>
      </c>
      <c r="E245" s="40">
        <v>352800</v>
      </c>
      <c r="F245" s="105">
        <f t="shared" si="3"/>
        <v>100</v>
      </c>
    </row>
    <row r="246" spans="1:6" x14ac:dyDescent="0.25">
      <c r="A246" s="42" t="s">
        <v>578</v>
      </c>
      <c r="B246" s="43" t="s">
        <v>316</v>
      </c>
      <c r="C246" s="44" t="s">
        <v>618</v>
      </c>
      <c r="D246" s="40">
        <v>352800</v>
      </c>
      <c r="E246" s="40">
        <v>352800</v>
      </c>
      <c r="F246" s="105">
        <f t="shared" si="3"/>
        <v>100</v>
      </c>
    </row>
    <row r="247" spans="1:6" x14ac:dyDescent="0.25">
      <c r="A247" s="42" t="s">
        <v>335</v>
      </c>
      <c r="B247" s="43" t="s">
        <v>316</v>
      </c>
      <c r="C247" s="44" t="s">
        <v>619</v>
      </c>
      <c r="D247" s="40">
        <v>2000</v>
      </c>
      <c r="E247" s="40">
        <v>2000</v>
      </c>
      <c r="F247" s="105">
        <f t="shared" si="3"/>
        <v>100</v>
      </c>
    </row>
    <row r="248" spans="1:6" x14ac:dyDescent="0.25">
      <c r="A248" s="42" t="s">
        <v>337</v>
      </c>
      <c r="B248" s="43" t="s">
        <v>316</v>
      </c>
      <c r="C248" s="44" t="s">
        <v>620</v>
      </c>
      <c r="D248" s="40">
        <v>2000</v>
      </c>
      <c r="E248" s="40">
        <v>2000</v>
      </c>
      <c r="F248" s="105">
        <f t="shared" si="3"/>
        <v>100</v>
      </c>
    </row>
    <row r="249" spans="1:6" x14ac:dyDescent="0.25">
      <c r="A249" s="42" t="s">
        <v>361</v>
      </c>
      <c r="B249" s="43" t="s">
        <v>316</v>
      </c>
      <c r="C249" s="44" t="s">
        <v>621</v>
      </c>
      <c r="D249" s="40">
        <v>2000</v>
      </c>
      <c r="E249" s="40">
        <v>2000</v>
      </c>
      <c r="F249" s="105">
        <f t="shared" si="3"/>
        <v>100</v>
      </c>
    </row>
    <row r="250" spans="1:6" x14ac:dyDescent="0.25">
      <c r="A250" s="42" t="s">
        <v>622</v>
      </c>
      <c r="B250" s="43" t="s">
        <v>316</v>
      </c>
      <c r="C250" s="44" t="s">
        <v>623</v>
      </c>
      <c r="D250" s="40">
        <v>11091512.039999999</v>
      </c>
      <c r="E250" s="40">
        <v>8709347.7200000007</v>
      </c>
      <c r="F250" s="105">
        <f t="shared" si="3"/>
        <v>78.522636846905513</v>
      </c>
    </row>
    <row r="251" spans="1:6" ht="45.75" x14ac:dyDescent="0.25">
      <c r="A251" s="42" t="s">
        <v>321</v>
      </c>
      <c r="B251" s="43" t="s">
        <v>316</v>
      </c>
      <c r="C251" s="44" t="s">
        <v>624</v>
      </c>
      <c r="D251" s="40">
        <v>9572133</v>
      </c>
      <c r="E251" s="40">
        <v>7557456.3700000001</v>
      </c>
      <c r="F251" s="105">
        <f t="shared" si="3"/>
        <v>78.952688705850619</v>
      </c>
    </row>
    <row r="252" spans="1:6" x14ac:dyDescent="0.25">
      <c r="A252" s="42" t="s">
        <v>396</v>
      </c>
      <c r="B252" s="43" t="s">
        <v>316</v>
      </c>
      <c r="C252" s="44" t="s">
        <v>625</v>
      </c>
      <c r="D252" s="40">
        <v>7897389</v>
      </c>
      <c r="E252" s="40">
        <v>6295510.0300000003</v>
      </c>
      <c r="F252" s="105">
        <f t="shared" si="3"/>
        <v>79.716347137009464</v>
      </c>
    </row>
    <row r="253" spans="1:6" x14ac:dyDescent="0.25">
      <c r="A253" s="42" t="s">
        <v>398</v>
      </c>
      <c r="B253" s="43" t="s">
        <v>316</v>
      </c>
      <c r="C253" s="44" t="s">
        <v>626</v>
      </c>
      <c r="D253" s="40">
        <v>6069436</v>
      </c>
      <c r="E253" s="40">
        <v>4853143.7300000004</v>
      </c>
      <c r="F253" s="105">
        <f t="shared" si="3"/>
        <v>79.960374077591396</v>
      </c>
    </row>
    <row r="254" spans="1:6" ht="34.5" x14ac:dyDescent="0.25">
      <c r="A254" s="42" t="s">
        <v>400</v>
      </c>
      <c r="B254" s="43" t="s">
        <v>316</v>
      </c>
      <c r="C254" s="44" t="s">
        <v>627</v>
      </c>
      <c r="D254" s="40">
        <v>1827953</v>
      </c>
      <c r="E254" s="40">
        <v>1442366.3</v>
      </c>
      <c r="F254" s="105">
        <f t="shared" si="3"/>
        <v>78.9060933185919</v>
      </c>
    </row>
    <row r="255" spans="1:6" ht="23.25" x14ac:dyDescent="0.25">
      <c r="A255" s="42" t="s">
        <v>323</v>
      </c>
      <c r="B255" s="43" t="s">
        <v>316</v>
      </c>
      <c r="C255" s="44" t="s">
        <v>628</v>
      </c>
      <c r="D255" s="40">
        <v>1674744</v>
      </c>
      <c r="E255" s="40">
        <v>1261946.3400000001</v>
      </c>
      <c r="F255" s="105">
        <f t="shared" si="3"/>
        <v>75.351596423095117</v>
      </c>
    </row>
    <row r="256" spans="1:6" x14ac:dyDescent="0.25">
      <c r="A256" s="42" t="s">
        <v>325</v>
      </c>
      <c r="B256" s="43" t="s">
        <v>316</v>
      </c>
      <c r="C256" s="44" t="s">
        <v>629</v>
      </c>
      <c r="D256" s="40">
        <v>1299919</v>
      </c>
      <c r="E256" s="40">
        <v>971538.76</v>
      </c>
      <c r="F256" s="105">
        <f t="shared" si="3"/>
        <v>74.738407546931768</v>
      </c>
    </row>
    <row r="257" spans="1:6" ht="34.5" x14ac:dyDescent="0.25">
      <c r="A257" s="42" t="s">
        <v>327</v>
      </c>
      <c r="B257" s="43" t="s">
        <v>316</v>
      </c>
      <c r="C257" s="44" t="s">
        <v>630</v>
      </c>
      <c r="D257" s="40">
        <v>374825</v>
      </c>
      <c r="E257" s="40">
        <v>290407.58</v>
      </c>
      <c r="F257" s="105">
        <f t="shared" si="3"/>
        <v>77.478177816314286</v>
      </c>
    </row>
    <row r="258" spans="1:6" ht="23.25" x14ac:dyDescent="0.25">
      <c r="A258" s="42" t="s">
        <v>349</v>
      </c>
      <c r="B258" s="43" t="s">
        <v>316</v>
      </c>
      <c r="C258" s="44" t="s">
        <v>631</v>
      </c>
      <c r="D258" s="40">
        <v>1494317.87</v>
      </c>
      <c r="E258" s="40">
        <v>1133080.18</v>
      </c>
      <c r="F258" s="105">
        <f t="shared" si="3"/>
        <v>75.825913799719189</v>
      </c>
    </row>
    <row r="259" spans="1:6" ht="23.25" x14ac:dyDescent="0.25">
      <c r="A259" s="42" t="s">
        <v>351</v>
      </c>
      <c r="B259" s="43" t="s">
        <v>316</v>
      </c>
      <c r="C259" s="44" t="s">
        <v>632</v>
      </c>
      <c r="D259" s="40">
        <v>1494317.87</v>
      </c>
      <c r="E259" s="40">
        <v>1133080.18</v>
      </c>
      <c r="F259" s="105">
        <f t="shared" si="3"/>
        <v>75.825913799719189</v>
      </c>
    </row>
    <row r="260" spans="1:6" ht="23.25" x14ac:dyDescent="0.25">
      <c r="A260" s="42" t="s">
        <v>353</v>
      </c>
      <c r="B260" s="43" t="s">
        <v>316</v>
      </c>
      <c r="C260" s="44" t="s">
        <v>633</v>
      </c>
      <c r="D260" s="40">
        <v>54217.1</v>
      </c>
      <c r="E260" s="40">
        <v>40966.1</v>
      </c>
      <c r="F260" s="105">
        <f t="shared" si="3"/>
        <v>75.559371489806722</v>
      </c>
    </row>
    <row r="261" spans="1:6" x14ac:dyDescent="0.25">
      <c r="A261" s="42" t="s">
        <v>355</v>
      </c>
      <c r="B261" s="43" t="s">
        <v>316</v>
      </c>
      <c r="C261" s="44" t="s">
        <v>634</v>
      </c>
      <c r="D261" s="40">
        <v>1440100.77</v>
      </c>
      <c r="E261" s="40">
        <v>1092114.08</v>
      </c>
      <c r="F261" s="105">
        <f t="shared" si="3"/>
        <v>75.835948619067821</v>
      </c>
    </row>
    <row r="262" spans="1:6" x14ac:dyDescent="0.25">
      <c r="A262" s="42" t="s">
        <v>410</v>
      </c>
      <c r="B262" s="43" t="s">
        <v>316</v>
      </c>
      <c r="C262" s="44" t="s">
        <v>635</v>
      </c>
      <c r="D262" s="40">
        <v>14000</v>
      </c>
      <c r="E262" s="40">
        <v>9000</v>
      </c>
      <c r="F262" s="105">
        <f t="shared" si="3"/>
        <v>64.285714285714292</v>
      </c>
    </row>
    <row r="263" spans="1:6" x14ac:dyDescent="0.25">
      <c r="A263" s="42" t="s">
        <v>636</v>
      </c>
      <c r="B263" s="43" t="s">
        <v>316</v>
      </c>
      <c r="C263" s="44" t="s">
        <v>637</v>
      </c>
      <c r="D263" s="40">
        <v>14000</v>
      </c>
      <c r="E263" s="40">
        <v>9000</v>
      </c>
      <c r="F263" s="105">
        <f t="shared" si="3"/>
        <v>64.285714285714292</v>
      </c>
    </row>
    <row r="264" spans="1:6" x14ac:dyDescent="0.25">
      <c r="A264" s="42" t="s">
        <v>335</v>
      </c>
      <c r="B264" s="43" t="s">
        <v>316</v>
      </c>
      <c r="C264" s="44" t="s">
        <v>638</v>
      </c>
      <c r="D264" s="40">
        <v>11061.17</v>
      </c>
      <c r="E264" s="40">
        <v>9811.17</v>
      </c>
      <c r="F264" s="105">
        <f t="shared" si="3"/>
        <v>88.699206322658455</v>
      </c>
    </row>
    <row r="265" spans="1:6" x14ac:dyDescent="0.25">
      <c r="A265" s="42" t="s">
        <v>337</v>
      </c>
      <c r="B265" s="43" t="s">
        <v>316</v>
      </c>
      <c r="C265" s="44" t="s">
        <v>639</v>
      </c>
      <c r="D265" s="40">
        <v>11061.17</v>
      </c>
      <c r="E265" s="40">
        <v>9811.17</v>
      </c>
      <c r="F265" s="105">
        <f t="shared" ref="F265:F328" si="4">E265/D265*100</f>
        <v>88.699206322658455</v>
      </c>
    </row>
    <row r="266" spans="1:6" x14ac:dyDescent="0.25">
      <c r="A266" s="42" t="s">
        <v>361</v>
      </c>
      <c r="B266" s="43" t="s">
        <v>316</v>
      </c>
      <c r="C266" s="44" t="s">
        <v>640</v>
      </c>
      <c r="D266" s="40">
        <v>5000</v>
      </c>
      <c r="E266" s="40">
        <v>3750</v>
      </c>
      <c r="F266" s="105">
        <f t="shared" si="4"/>
        <v>75</v>
      </c>
    </row>
    <row r="267" spans="1:6" x14ac:dyDescent="0.25">
      <c r="A267" s="42" t="s">
        <v>339</v>
      </c>
      <c r="B267" s="43" t="s">
        <v>316</v>
      </c>
      <c r="C267" s="44" t="s">
        <v>641</v>
      </c>
      <c r="D267" s="40">
        <v>6061.17</v>
      </c>
      <c r="E267" s="40">
        <v>6061.17</v>
      </c>
      <c r="F267" s="105">
        <f t="shared" si="4"/>
        <v>100</v>
      </c>
    </row>
    <row r="268" spans="1:6" x14ac:dyDescent="0.25">
      <c r="A268" s="42" t="s">
        <v>642</v>
      </c>
      <c r="B268" s="43" t="s">
        <v>316</v>
      </c>
      <c r="C268" s="44" t="s">
        <v>643</v>
      </c>
      <c r="D268" s="40">
        <v>41510370.579999998</v>
      </c>
      <c r="E268" s="40">
        <v>29275243.93</v>
      </c>
      <c r="F268" s="105">
        <f t="shared" si="4"/>
        <v>70.525132686011304</v>
      </c>
    </row>
    <row r="269" spans="1:6" x14ac:dyDescent="0.25">
      <c r="A269" s="42" t="s">
        <v>644</v>
      </c>
      <c r="B269" s="43" t="s">
        <v>316</v>
      </c>
      <c r="C269" s="44" t="s">
        <v>645</v>
      </c>
      <c r="D269" s="40">
        <v>40892040.579999998</v>
      </c>
      <c r="E269" s="40">
        <v>28656913.93</v>
      </c>
      <c r="F269" s="105">
        <f t="shared" si="4"/>
        <v>70.079442169036412</v>
      </c>
    </row>
    <row r="270" spans="1:6" ht="45.75" x14ac:dyDescent="0.25">
      <c r="A270" s="42" t="s">
        <v>321</v>
      </c>
      <c r="B270" s="43" t="s">
        <v>316</v>
      </c>
      <c r="C270" s="44" t="s">
        <v>646</v>
      </c>
      <c r="D270" s="40">
        <v>30479264</v>
      </c>
      <c r="E270" s="40">
        <v>23314182.5</v>
      </c>
      <c r="F270" s="105">
        <f t="shared" si="4"/>
        <v>76.491947115258426</v>
      </c>
    </row>
    <row r="271" spans="1:6" x14ac:dyDescent="0.25">
      <c r="A271" s="42" t="s">
        <v>396</v>
      </c>
      <c r="B271" s="43" t="s">
        <v>316</v>
      </c>
      <c r="C271" s="44" t="s">
        <v>647</v>
      </c>
      <c r="D271" s="40">
        <v>30479264</v>
      </c>
      <c r="E271" s="40">
        <v>23314182.5</v>
      </c>
      <c r="F271" s="105">
        <f t="shared" si="4"/>
        <v>76.491947115258426</v>
      </c>
    </row>
    <row r="272" spans="1:6" x14ac:dyDescent="0.25">
      <c r="A272" s="42" t="s">
        <v>398</v>
      </c>
      <c r="B272" s="43" t="s">
        <v>316</v>
      </c>
      <c r="C272" s="44" t="s">
        <v>648</v>
      </c>
      <c r="D272" s="40">
        <v>23334594</v>
      </c>
      <c r="E272" s="40">
        <v>17883216.48</v>
      </c>
      <c r="F272" s="105">
        <f t="shared" si="4"/>
        <v>76.638215689546612</v>
      </c>
    </row>
    <row r="273" spans="1:6" ht="23.25" x14ac:dyDescent="0.25">
      <c r="A273" s="42" t="s">
        <v>649</v>
      </c>
      <c r="B273" s="43" t="s">
        <v>316</v>
      </c>
      <c r="C273" s="44" t="s">
        <v>650</v>
      </c>
      <c r="D273" s="40">
        <v>26150</v>
      </c>
      <c r="E273" s="40">
        <v>25847.200000000001</v>
      </c>
      <c r="F273" s="105">
        <f t="shared" si="4"/>
        <v>98.84206500956023</v>
      </c>
    </row>
    <row r="274" spans="1:6" ht="34.5" x14ac:dyDescent="0.25">
      <c r="A274" s="42" t="s">
        <v>400</v>
      </c>
      <c r="B274" s="43" t="s">
        <v>316</v>
      </c>
      <c r="C274" s="44" t="s">
        <v>651</v>
      </c>
      <c r="D274" s="40">
        <v>7118520</v>
      </c>
      <c r="E274" s="40">
        <v>5405118.8200000003</v>
      </c>
      <c r="F274" s="105">
        <f t="shared" si="4"/>
        <v>75.930373448413434</v>
      </c>
    </row>
    <row r="275" spans="1:6" ht="23.25" x14ac:dyDescent="0.25">
      <c r="A275" s="42" t="s">
        <v>349</v>
      </c>
      <c r="B275" s="43" t="s">
        <v>316</v>
      </c>
      <c r="C275" s="44" t="s">
        <v>652</v>
      </c>
      <c r="D275" s="40">
        <v>9985620.5800000001</v>
      </c>
      <c r="E275" s="40">
        <v>5022364.43</v>
      </c>
      <c r="F275" s="105">
        <f t="shared" si="4"/>
        <v>50.295966983355974</v>
      </c>
    </row>
    <row r="276" spans="1:6" ht="23.25" x14ac:dyDescent="0.25">
      <c r="A276" s="42" t="s">
        <v>351</v>
      </c>
      <c r="B276" s="43" t="s">
        <v>316</v>
      </c>
      <c r="C276" s="44" t="s">
        <v>653</v>
      </c>
      <c r="D276" s="40">
        <v>9985620.5800000001</v>
      </c>
      <c r="E276" s="40">
        <v>5022364.43</v>
      </c>
      <c r="F276" s="105">
        <f t="shared" si="4"/>
        <v>50.295966983355974</v>
      </c>
    </row>
    <row r="277" spans="1:6" ht="23.25" x14ac:dyDescent="0.25">
      <c r="A277" s="42" t="s">
        <v>353</v>
      </c>
      <c r="B277" s="43" t="s">
        <v>316</v>
      </c>
      <c r="C277" s="44" t="s">
        <v>654</v>
      </c>
      <c r="D277" s="40">
        <v>210382</v>
      </c>
      <c r="E277" s="40">
        <v>186943.6</v>
      </c>
      <c r="F277" s="105">
        <f t="shared" si="4"/>
        <v>88.859122928767675</v>
      </c>
    </row>
    <row r="278" spans="1:6" x14ac:dyDescent="0.25">
      <c r="A278" s="42" t="s">
        <v>355</v>
      </c>
      <c r="B278" s="43" t="s">
        <v>316</v>
      </c>
      <c r="C278" s="44" t="s">
        <v>655</v>
      </c>
      <c r="D278" s="40">
        <v>9775238.5800000001</v>
      </c>
      <c r="E278" s="40">
        <v>4835420.83</v>
      </c>
      <c r="F278" s="105">
        <f t="shared" si="4"/>
        <v>49.466013442303115</v>
      </c>
    </row>
    <row r="279" spans="1:6" x14ac:dyDescent="0.25">
      <c r="A279" s="42" t="s">
        <v>335</v>
      </c>
      <c r="B279" s="43" t="s">
        <v>316</v>
      </c>
      <c r="C279" s="44" t="s">
        <v>656</v>
      </c>
      <c r="D279" s="40">
        <v>427156</v>
      </c>
      <c r="E279" s="40">
        <v>320367</v>
      </c>
      <c r="F279" s="105">
        <f t="shared" si="4"/>
        <v>75</v>
      </c>
    </row>
    <row r="280" spans="1:6" x14ac:dyDescent="0.25">
      <c r="A280" s="42" t="s">
        <v>337</v>
      </c>
      <c r="B280" s="43" t="s">
        <v>316</v>
      </c>
      <c r="C280" s="44" t="s">
        <v>657</v>
      </c>
      <c r="D280" s="40">
        <v>427156</v>
      </c>
      <c r="E280" s="40">
        <v>320367</v>
      </c>
      <c r="F280" s="105">
        <f t="shared" si="4"/>
        <v>75</v>
      </c>
    </row>
    <row r="281" spans="1:6" x14ac:dyDescent="0.25">
      <c r="A281" s="42" t="s">
        <v>359</v>
      </c>
      <c r="B281" s="43" t="s">
        <v>316</v>
      </c>
      <c r="C281" s="44" t="s">
        <v>658</v>
      </c>
      <c r="D281" s="40">
        <v>427156</v>
      </c>
      <c r="E281" s="40">
        <v>320367</v>
      </c>
      <c r="F281" s="105">
        <f t="shared" si="4"/>
        <v>75</v>
      </c>
    </row>
    <row r="282" spans="1:6" x14ac:dyDescent="0.25">
      <c r="A282" s="42" t="s">
        <v>659</v>
      </c>
      <c r="B282" s="43" t="s">
        <v>316</v>
      </c>
      <c r="C282" s="44" t="s">
        <v>660</v>
      </c>
      <c r="D282" s="40">
        <v>618330</v>
      </c>
      <c r="E282" s="40">
        <v>618330</v>
      </c>
      <c r="F282" s="105">
        <f t="shared" si="4"/>
        <v>100</v>
      </c>
    </row>
    <row r="283" spans="1:6" ht="23.25" x14ac:dyDescent="0.25">
      <c r="A283" s="42" t="s">
        <v>349</v>
      </c>
      <c r="B283" s="43" t="s">
        <v>316</v>
      </c>
      <c r="C283" s="44" t="s">
        <v>661</v>
      </c>
      <c r="D283" s="40">
        <v>600330</v>
      </c>
      <c r="E283" s="40">
        <v>600330</v>
      </c>
      <c r="F283" s="105">
        <f t="shared" si="4"/>
        <v>100</v>
      </c>
    </row>
    <row r="284" spans="1:6" ht="23.25" x14ac:dyDescent="0.25">
      <c r="A284" s="42" t="s">
        <v>351</v>
      </c>
      <c r="B284" s="43" t="s">
        <v>316</v>
      </c>
      <c r="C284" s="44" t="s">
        <v>662</v>
      </c>
      <c r="D284" s="40">
        <v>600330</v>
      </c>
      <c r="E284" s="40">
        <v>600330</v>
      </c>
      <c r="F284" s="105">
        <f t="shared" si="4"/>
        <v>100</v>
      </c>
    </row>
    <row r="285" spans="1:6" ht="23.25" x14ac:dyDescent="0.25">
      <c r="A285" s="42" t="s">
        <v>353</v>
      </c>
      <c r="B285" s="43" t="s">
        <v>316</v>
      </c>
      <c r="C285" s="44" t="s">
        <v>663</v>
      </c>
      <c r="D285" s="40">
        <v>12278</v>
      </c>
      <c r="E285" s="40">
        <v>12278</v>
      </c>
      <c r="F285" s="105">
        <f t="shared" si="4"/>
        <v>100</v>
      </c>
    </row>
    <row r="286" spans="1:6" x14ac:dyDescent="0.25">
      <c r="A286" s="42" t="s">
        <v>355</v>
      </c>
      <c r="B286" s="43" t="s">
        <v>316</v>
      </c>
      <c r="C286" s="44" t="s">
        <v>664</v>
      </c>
      <c r="D286" s="40">
        <v>588052</v>
      </c>
      <c r="E286" s="40">
        <v>588052</v>
      </c>
      <c r="F286" s="105">
        <f t="shared" si="4"/>
        <v>100</v>
      </c>
    </row>
    <row r="287" spans="1:6" x14ac:dyDescent="0.25">
      <c r="A287" s="42" t="s">
        <v>410</v>
      </c>
      <c r="B287" s="43" t="s">
        <v>316</v>
      </c>
      <c r="C287" s="44" t="s">
        <v>665</v>
      </c>
      <c r="D287" s="40">
        <v>18000</v>
      </c>
      <c r="E287" s="40">
        <v>18000</v>
      </c>
      <c r="F287" s="105">
        <f t="shared" si="4"/>
        <v>100</v>
      </c>
    </row>
    <row r="288" spans="1:6" x14ac:dyDescent="0.25">
      <c r="A288" s="42" t="s">
        <v>636</v>
      </c>
      <c r="B288" s="43" t="s">
        <v>316</v>
      </c>
      <c r="C288" s="44" t="s">
        <v>666</v>
      </c>
      <c r="D288" s="40">
        <v>18000</v>
      </c>
      <c r="E288" s="40">
        <v>18000</v>
      </c>
      <c r="F288" s="105">
        <f t="shared" si="4"/>
        <v>100</v>
      </c>
    </row>
    <row r="289" spans="1:6" x14ac:dyDescent="0.25">
      <c r="A289" s="42" t="s">
        <v>667</v>
      </c>
      <c r="B289" s="43" t="s">
        <v>316</v>
      </c>
      <c r="C289" s="44" t="s">
        <v>668</v>
      </c>
      <c r="D289" s="40">
        <v>47775184.5</v>
      </c>
      <c r="E289" s="40">
        <v>35347129.090000004</v>
      </c>
      <c r="F289" s="105">
        <f t="shared" si="4"/>
        <v>73.986379037426858</v>
      </c>
    </row>
    <row r="290" spans="1:6" x14ac:dyDescent="0.25">
      <c r="A290" s="42" t="s">
        <v>669</v>
      </c>
      <c r="B290" s="43" t="s">
        <v>316</v>
      </c>
      <c r="C290" s="44" t="s">
        <v>670</v>
      </c>
      <c r="D290" s="40">
        <v>1146000</v>
      </c>
      <c r="E290" s="40">
        <v>886005</v>
      </c>
      <c r="F290" s="105">
        <f t="shared" si="4"/>
        <v>77.312827225130889</v>
      </c>
    </row>
    <row r="291" spans="1:6" x14ac:dyDescent="0.25">
      <c r="A291" s="42" t="s">
        <v>410</v>
      </c>
      <c r="B291" s="43" t="s">
        <v>316</v>
      </c>
      <c r="C291" s="44" t="s">
        <v>671</v>
      </c>
      <c r="D291" s="40">
        <v>1146000</v>
      </c>
      <c r="E291" s="40">
        <v>886005</v>
      </c>
      <c r="F291" s="105">
        <f t="shared" si="4"/>
        <v>77.312827225130889</v>
      </c>
    </row>
    <row r="292" spans="1:6" x14ac:dyDescent="0.25">
      <c r="A292" s="42" t="s">
        <v>672</v>
      </c>
      <c r="B292" s="43" t="s">
        <v>316</v>
      </c>
      <c r="C292" s="44" t="s">
        <v>673</v>
      </c>
      <c r="D292" s="40">
        <v>1146000</v>
      </c>
      <c r="E292" s="40">
        <v>886005</v>
      </c>
      <c r="F292" s="105">
        <f t="shared" si="4"/>
        <v>77.312827225130889</v>
      </c>
    </row>
    <row r="293" spans="1:6" x14ac:dyDescent="0.25">
      <c r="A293" s="42" t="s">
        <v>674</v>
      </c>
      <c r="B293" s="43" t="s">
        <v>316</v>
      </c>
      <c r="C293" s="44" t="s">
        <v>675</v>
      </c>
      <c r="D293" s="40">
        <v>1146000</v>
      </c>
      <c r="E293" s="40">
        <v>886005</v>
      </c>
      <c r="F293" s="105">
        <f t="shared" si="4"/>
        <v>77.312827225130889</v>
      </c>
    </row>
    <row r="294" spans="1:6" x14ac:dyDescent="0.25">
      <c r="A294" s="42" t="s">
        <v>676</v>
      </c>
      <c r="B294" s="43" t="s">
        <v>316</v>
      </c>
      <c r="C294" s="44" t="s">
        <v>677</v>
      </c>
      <c r="D294" s="40">
        <v>35732008</v>
      </c>
      <c r="E294" s="40">
        <v>27809049.100000001</v>
      </c>
      <c r="F294" s="105">
        <f t="shared" si="4"/>
        <v>77.826717994689815</v>
      </c>
    </row>
    <row r="295" spans="1:6" ht="23.25" x14ac:dyDescent="0.25">
      <c r="A295" s="42" t="s">
        <v>349</v>
      </c>
      <c r="B295" s="43" t="s">
        <v>316</v>
      </c>
      <c r="C295" s="44" t="s">
        <v>678</v>
      </c>
      <c r="D295" s="40">
        <v>510000</v>
      </c>
      <c r="E295" s="40">
        <v>127107.12</v>
      </c>
      <c r="F295" s="105">
        <f t="shared" si="4"/>
        <v>24.922964705882354</v>
      </c>
    </row>
    <row r="296" spans="1:6" ht="23.25" x14ac:dyDescent="0.25">
      <c r="A296" s="42" t="s">
        <v>351</v>
      </c>
      <c r="B296" s="43" t="s">
        <v>316</v>
      </c>
      <c r="C296" s="44" t="s">
        <v>679</v>
      </c>
      <c r="D296" s="40">
        <v>510000</v>
      </c>
      <c r="E296" s="40">
        <v>127107.12</v>
      </c>
      <c r="F296" s="105">
        <f t="shared" si="4"/>
        <v>24.922964705882354</v>
      </c>
    </row>
    <row r="297" spans="1:6" x14ac:dyDescent="0.25">
      <c r="A297" s="42" t="s">
        <v>355</v>
      </c>
      <c r="B297" s="43" t="s">
        <v>316</v>
      </c>
      <c r="C297" s="44" t="s">
        <v>680</v>
      </c>
      <c r="D297" s="40">
        <v>510000</v>
      </c>
      <c r="E297" s="40">
        <v>127107.12</v>
      </c>
      <c r="F297" s="105">
        <f t="shared" si="4"/>
        <v>24.922964705882354</v>
      </c>
    </row>
    <row r="298" spans="1:6" x14ac:dyDescent="0.25">
      <c r="A298" s="42" t="s">
        <v>410</v>
      </c>
      <c r="B298" s="43" t="s">
        <v>316</v>
      </c>
      <c r="C298" s="44" t="s">
        <v>681</v>
      </c>
      <c r="D298" s="40">
        <v>35222008</v>
      </c>
      <c r="E298" s="40">
        <v>27681941.98</v>
      </c>
      <c r="F298" s="105">
        <f t="shared" si="4"/>
        <v>78.592742299076193</v>
      </c>
    </row>
    <row r="299" spans="1:6" x14ac:dyDescent="0.25">
      <c r="A299" s="42" t="s">
        <v>672</v>
      </c>
      <c r="B299" s="43" t="s">
        <v>316</v>
      </c>
      <c r="C299" s="44" t="s">
        <v>682</v>
      </c>
      <c r="D299" s="40">
        <v>179400</v>
      </c>
      <c r="E299" s="40">
        <v>133400</v>
      </c>
      <c r="F299" s="105">
        <f t="shared" si="4"/>
        <v>74.358974358974365</v>
      </c>
    </row>
    <row r="300" spans="1:6" ht="23.25" x14ac:dyDescent="0.25">
      <c r="A300" s="42" t="s">
        <v>683</v>
      </c>
      <c r="B300" s="43" t="s">
        <v>316</v>
      </c>
      <c r="C300" s="44" t="s">
        <v>684</v>
      </c>
      <c r="D300" s="40">
        <v>179400</v>
      </c>
      <c r="E300" s="40">
        <v>133400</v>
      </c>
      <c r="F300" s="105">
        <f t="shared" si="4"/>
        <v>74.358974358974365</v>
      </c>
    </row>
    <row r="301" spans="1:6" ht="23.25" x14ac:dyDescent="0.25">
      <c r="A301" s="42" t="s">
        <v>685</v>
      </c>
      <c r="B301" s="43" t="s">
        <v>316</v>
      </c>
      <c r="C301" s="44" t="s">
        <v>686</v>
      </c>
      <c r="D301" s="40">
        <v>35042608</v>
      </c>
      <c r="E301" s="40">
        <v>27548541.98</v>
      </c>
      <c r="F301" s="105">
        <f t="shared" si="4"/>
        <v>78.614416997730302</v>
      </c>
    </row>
    <row r="302" spans="1:6" ht="23.25" x14ac:dyDescent="0.25">
      <c r="A302" s="42" t="s">
        <v>687</v>
      </c>
      <c r="B302" s="43" t="s">
        <v>316</v>
      </c>
      <c r="C302" s="44" t="s">
        <v>688</v>
      </c>
      <c r="D302" s="40">
        <v>33490000</v>
      </c>
      <c r="E302" s="40">
        <v>25995933.98</v>
      </c>
      <c r="F302" s="105">
        <f t="shared" si="4"/>
        <v>77.622973962376832</v>
      </c>
    </row>
    <row r="303" spans="1:6" x14ac:dyDescent="0.25">
      <c r="A303" s="42" t="s">
        <v>689</v>
      </c>
      <c r="B303" s="43" t="s">
        <v>316</v>
      </c>
      <c r="C303" s="44" t="s">
        <v>690</v>
      </c>
      <c r="D303" s="40">
        <v>1552608</v>
      </c>
      <c r="E303" s="40">
        <v>1552608</v>
      </c>
      <c r="F303" s="105">
        <f t="shared" si="4"/>
        <v>100</v>
      </c>
    </row>
    <row r="304" spans="1:6" x14ac:dyDescent="0.25">
      <c r="A304" s="42" t="s">
        <v>691</v>
      </c>
      <c r="B304" s="43" t="s">
        <v>316</v>
      </c>
      <c r="C304" s="44" t="s">
        <v>692</v>
      </c>
      <c r="D304" s="40">
        <v>8293600</v>
      </c>
      <c r="E304" s="40">
        <v>4775187.4800000004</v>
      </c>
      <c r="F304" s="105">
        <f t="shared" si="4"/>
        <v>57.57677582714382</v>
      </c>
    </row>
    <row r="305" spans="1:6" ht="23.25" x14ac:dyDescent="0.25">
      <c r="A305" s="42" t="s">
        <v>349</v>
      </c>
      <c r="B305" s="43" t="s">
        <v>316</v>
      </c>
      <c r="C305" s="44" t="s">
        <v>693</v>
      </c>
      <c r="D305" s="40">
        <v>4034100</v>
      </c>
      <c r="E305" s="40">
        <v>2497059.6</v>
      </c>
      <c r="F305" s="105">
        <f t="shared" si="4"/>
        <v>61.898802706923483</v>
      </c>
    </row>
    <row r="306" spans="1:6" ht="23.25" x14ac:dyDescent="0.25">
      <c r="A306" s="42" t="s">
        <v>351</v>
      </c>
      <c r="B306" s="43" t="s">
        <v>316</v>
      </c>
      <c r="C306" s="44" t="s">
        <v>694</v>
      </c>
      <c r="D306" s="40">
        <v>4034100</v>
      </c>
      <c r="E306" s="40">
        <v>2497059.6</v>
      </c>
      <c r="F306" s="105">
        <f t="shared" si="4"/>
        <v>61.898802706923483</v>
      </c>
    </row>
    <row r="307" spans="1:6" x14ac:dyDescent="0.25">
      <c r="A307" s="42" t="s">
        <v>355</v>
      </c>
      <c r="B307" s="43" t="s">
        <v>316</v>
      </c>
      <c r="C307" s="44" t="s">
        <v>695</v>
      </c>
      <c r="D307" s="40">
        <v>4034100</v>
      </c>
      <c r="E307" s="40">
        <v>2497059.6</v>
      </c>
      <c r="F307" s="105">
        <f t="shared" si="4"/>
        <v>61.898802706923483</v>
      </c>
    </row>
    <row r="308" spans="1:6" ht="23.25" x14ac:dyDescent="0.25">
      <c r="A308" s="42" t="s">
        <v>499</v>
      </c>
      <c r="B308" s="43" t="s">
        <v>316</v>
      </c>
      <c r="C308" s="44" t="s">
        <v>696</v>
      </c>
      <c r="D308" s="40">
        <v>4259500</v>
      </c>
      <c r="E308" s="40">
        <v>2278127.88</v>
      </c>
      <c r="F308" s="105">
        <f t="shared" si="4"/>
        <v>53.483457682826618</v>
      </c>
    </row>
    <row r="309" spans="1:6" x14ac:dyDescent="0.25">
      <c r="A309" s="42" t="s">
        <v>553</v>
      </c>
      <c r="B309" s="43" t="s">
        <v>316</v>
      </c>
      <c r="C309" s="44" t="s">
        <v>697</v>
      </c>
      <c r="D309" s="40">
        <v>4259500</v>
      </c>
      <c r="E309" s="40">
        <v>2278127.88</v>
      </c>
      <c r="F309" s="105">
        <f t="shared" si="4"/>
        <v>53.483457682826618</v>
      </c>
    </row>
    <row r="310" spans="1:6" x14ac:dyDescent="0.25">
      <c r="A310" s="42" t="s">
        <v>578</v>
      </c>
      <c r="B310" s="43" t="s">
        <v>316</v>
      </c>
      <c r="C310" s="44" t="s">
        <v>698</v>
      </c>
      <c r="D310" s="40">
        <v>4259500</v>
      </c>
      <c r="E310" s="40">
        <v>2278127.88</v>
      </c>
      <c r="F310" s="105">
        <f t="shared" si="4"/>
        <v>53.483457682826618</v>
      </c>
    </row>
    <row r="311" spans="1:6" x14ac:dyDescent="0.25">
      <c r="A311" s="42" t="s">
        <v>699</v>
      </c>
      <c r="B311" s="43" t="s">
        <v>316</v>
      </c>
      <c r="C311" s="44" t="s">
        <v>700</v>
      </c>
      <c r="D311" s="40">
        <v>2603576.5</v>
      </c>
      <c r="E311" s="40">
        <v>1876887.51</v>
      </c>
      <c r="F311" s="105">
        <f t="shared" si="4"/>
        <v>72.088817440163552</v>
      </c>
    </row>
    <row r="312" spans="1:6" ht="45.75" x14ac:dyDescent="0.25">
      <c r="A312" s="42" t="s">
        <v>321</v>
      </c>
      <c r="B312" s="43" t="s">
        <v>316</v>
      </c>
      <c r="C312" s="44" t="s">
        <v>701</v>
      </c>
      <c r="D312" s="40">
        <v>2375500</v>
      </c>
      <c r="E312" s="40">
        <v>1710567.99</v>
      </c>
      <c r="F312" s="105">
        <f t="shared" si="4"/>
        <v>72.008755630393608</v>
      </c>
    </row>
    <row r="313" spans="1:6" ht="23.25" x14ac:dyDescent="0.25">
      <c r="A313" s="42" t="s">
        <v>323</v>
      </c>
      <c r="B313" s="43" t="s">
        <v>316</v>
      </c>
      <c r="C313" s="44" t="s">
        <v>702</v>
      </c>
      <c r="D313" s="40">
        <v>2375500</v>
      </c>
      <c r="E313" s="40">
        <v>1710567.99</v>
      </c>
      <c r="F313" s="105">
        <f t="shared" si="4"/>
        <v>72.008755630393608</v>
      </c>
    </row>
    <row r="314" spans="1:6" x14ac:dyDescent="0.25">
      <c r="A314" s="42" t="s">
        <v>325</v>
      </c>
      <c r="B314" s="43" t="s">
        <v>316</v>
      </c>
      <c r="C314" s="44" t="s">
        <v>703</v>
      </c>
      <c r="D314" s="40">
        <v>1824500</v>
      </c>
      <c r="E314" s="40">
        <v>1353403.28</v>
      </c>
      <c r="F314" s="105">
        <f t="shared" si="4"/>
        <v>74.179406960811178</v>
      </c>
    </row>
    <row r="315" spans="1:6" ht="34.5" x14ac:dyDescent="0.25">
      <c r="A315" s="42" t="s">
        <v>327</v>
      </c>
      <c r="B315" s="43" t="s">
        <v>316</v>
      </c>
      <c r="C315" s="44" t="s">
        <v>704</v>
      </c>
      <c r="D315" s="40">
        <v>551000</v>
      </c>
      <c r="E315" s="40">
        <v>357164.71</v>
      </c>
      <c r="F315" s="105">
        <f t="shared" si="4"/>
        <v>64.821181488203266</v>
      </c>
    </row>
    <row r="316" spans="1:6" ht="23.25" x14ac:dyDescent="0.25">
      <c r="A316" s="42" t="s">
        <v>349</v>
      </c>
      <c r="B316" s="43" t="s">
        <v>316</v>
      </c>
      <c r="C316" s="44" t="s">
        <v>705</v>
      </c>
      <c r="D316" s="40">
        <v>228076.5</v>
      </c>
      <c r="E316" s="40">
        <v>166319.51999999999</v>
      </c>
      <c r="F316" s="105">
        <f t="shared" si="4"/>
        <v>72.922690413085078</v>
      </c>
    </row>
    <row r="317" spans="1:6" ht="23.25" x14ac:dyDescent="0.25">
      <c r="A317" s="42" t="s">
        <v>351</v>
      </c>
      <c r="B317" s="43" t="s">
        <v>316</v>
      </c>
      <c r="C317" s="44" t="s">
        <v>706</v>
      </c>
      <c r="D317" s="40">
        <v>228076.5</v>
      </c>
      <c r="E317" s="40">
        <v>166319.51999999999</v>
      </c>
      <c r="F317" s="105">
        <f t="shared" si="4"/>
        <v>72.922690413085078</v>
      </c>
    </row>
    <row r="318" spans="1:6" ht="23.25" x14ac:dyDescent="0.25">
      <c r="A318" s="42" t="s">
        <v>353</v>
      </c>
      <c r="B318" s="43" t="s">
        <v>316</v>
      </c>
      <c r="C318" s="44" t="s">
        <v>707</v>
      </c>
      <c r="D318" s="40">
        <v>66180</v>
      </c>
      <c r="E318" s="40">
        <v>36205.300000000003</v>
      </c>
      <c r="F318" s="105">
        <f t="shared" si="4"/>
        <v>54.707313387730437</v>
      </c>
    </row>
    <row r="319" spans="1:6" x14ac:dyDescent="0.25">
      <c r="A319" s="42" t="s">
        <v>355</v>
      </c>
      <c r="B319" s="43" t="s">
        <v>316</v>
      </c>
      <c r="C319" s="44" t="s">
        <v>708</v>
      </c>
      <c r="D319" s="40">
        <v>161896.5</v>
      </c>
      <c r="E319" s="40">
        <v>130114.22</v>
      </c>
      <c r="F319" s="105">
        <f t="shared" si="4"/>
        <v>80.368766464994607</v>
      </c>
    </row>
    <row r="320" spans="1:6" x14ac:dyDescent="0.25">
      <c r="A320" s="42" t="s">
        <v>709</v>
      </c>
      <c r="B320" s="43" t="s">
        <v>316</v>
      </c>
      <c r="C320" s="44" t="s">
        <v>710</v>
      </c>
      <c r="D320" s="40">
        <v>33264622.440000001</v>
      </c>
      <c r="E320" s="40">
        <v>23407644.940000001</v>
      </c>
      <c r="F320" s="105">
        <f t="shared" si="4"/>
        <v>70.367986235890072</v>
      </c>
    </row>
    <row r="321" spans="1:6" x14ac:dyDescent="0.25">
      <c r="A321" s="42" t="s">
        <v>711</v>
      </c>
      <c r="B321" s="43" t="s">
        <v>316</v>
      </c>
      <c r="C321" s="44" t="s">
        <v>712</v>
      </c>
      <c r="D321" s="40">
        <v>682618</v>
      </c>
      <c r="E321" s="40">
        <v>163100</v>
      </c>
      <c r="F321" s="105">
        <f t="shared" si="4"/>
        <v>23.893304893805904</v>
      </c>
    </row>
    <row r="322" spans="1:6" ht="23.25" x14ac:dyDescent="0.25">
      <c r="A322" s="42" t="s">
        <v>499</v>
      </c>
      <c r="B322" s="43" t="s">
        <v>316</v>
      </c>
      <c r="C322" s="44" t="s">
        <v>713</v>
      </c>
      <c r="D322" s="40">
        <v>682618</v>
      </c>
      <c r="E322" s="40">
        <v>163100</v>
      </c>
      <c r="F322" s="105">
        <f t="shared" si="4"/>
        <v>23.893304893805904</v>
      </c>
    </row>
    <row r="323" spans="1:6" x14ac:dyDescent="0.25">
      <c r="A323" s="42" t="s">
        <v>553</v>
      </c>
      <c r="B323" s="43" t="s">
        <v>316</v>
      </c>
      <c r="C323" s="44" t="s">
        <v>714</v>
      </c>
      <c r="D323" s="40">
        <v>682618</v>
      </c>
      <c r="E323" s="40">
        <v>163100</v>
      </c>
      <c r="F323" s="105">
        <f t="shared" si="4"/>
        <v>23.893304893805904</v>
      </c>
    </row>
    <row r="324" spans="1:6" x14ac:dyDescent="0.25">
      <c r="A324" s="42" t="s">
        <v>578</v>
      </c>
      <c r="B324" s="43" t="s">
        <v>316</v>
      </c>
      <c r="C324" s="44" t="s">
        <v>715</v>
      </c>
      <c r="D324" s="40">
        <v>682618</v>
      </c>
      <c r="E324" s="40">
        <v>163100</v>
      </c>
      <c r="F324" s="105">
        <f t="shared" si="4"/>
        <v>23.893304893805904</v>
      </c>
    </row>
    <row r="325" spans="1:6" x14ac:dyDescent="0.25">
      <c r="A325" s="42" t="s">
        <v>716</v>
      </c>
      <c r="B325" s="43" t="s">
        <v>316</v>
      </c>
      <c r="C325" s="44" t="s">
        <v>717</v>
      </c>
      <c r="D325" s="40">
        <v>32582004.440000001</v>
      </c>
      <c r="E325" s="40">
        <v>23244544.940000001</v>
      </c>
      <c r="F325" s="105">
        <f t="shared" si="4"/>
        <v>71.341666479743452</v>
      </c>
    </row>
    <row r="326" spans="1:6" ht="23.25" x14ac:dyDescent="0.25">
      <c r="A326" s="42" t="s">
        <v>349</v>
      </c>
      <c r="B326" s="43" t="s">
        <v>316</v>
      </c>
      <c r="C326" s="44" t="s">
        <v>718</v>
      </c>
      <c r="D326" s="40">
        <v>17445910</v>
      </c>
      <c r="E326" s="40">
        <v>10466871.210000001</v>
      </c>
      <c r="F326" s="105">
        <f t="shared" si="4"/>
        <v>59.99613210202277</v>
      </c>
    </row>
    <row r="327" spans="1:6" ht="23.25" x14ac:dyDescent="0.25">
      <c r="A327" s="42" t="s">
        <v>351</v>
      </c>
      <c r="B327" s="43" t="s">
        <v>316</v>
      </c>
      <c r="C327" s="44" t="s">
        <v>719</v>
      </c>
      <c r="D327" s="40">
        <v>17445910</v>
      </c>
      <c r="E327" s="40">
        <v>10466871.210000001</v>
      </c>
      <c r="F327" s="105">
        <f t="shared" si="4"/>
        <v>59.99613210202277</v>
      </c>
    </row>
    <row r="328" spans="1:6" ht="23.25" x14ac:dyDescent="0.25">
      <c r="A328" s="42" t="s">
        <v>472</v>
      </c>
      <c r="B328" s="43" t="s">
        <v>316</v>
      </c>
      <c r="C328" s="44" t="s">
        <v>720</v>
      </c>
      <c r="D328" s="40">
        <v>17333800</v>
      </c>
      <c r="E328" s="40">
        <v>10385716.68</v>
      </c>
      <c r="F328" s="105">
        <f t="shared" si="4"/>
        <v>59.915983108147088</v>
      </c>
    </row>
    <row r="329" spans="1:6" x14ac:dyDescent="0.25">
      <c r="A329" s="42" t="s">
        <v>355</v>
      </c>
      <c r="B329" s="43" t="s">
        <v>316</v>
      </c>
      <c r="C329" s="44" t="s">
        <v>721</v>
      </c>
      <c r="D329" s="40">
        <v>112110</v>
      </c>
      <c r="E329" s="40">
        <v>81154.53</v>
      </c>
      <c r="F329" s="105">
        <f t="shared" ref="F329:F349" si="5">E329/D329*100</f>
        <v>72.388306127910084</v>
      </c>
    </row>
    <row r="330" spans="1:6" ht="23.25" x14ac:dyDescent="0.25">
      <c r="A330" s="42" t="s">
        <v>499</v>
      </c>
      <c r="B330" s="43" t="s">
        <v>316</v>
      </c>
      <c r="C330" s="44" t="s">
        <v>722</v>
      </c>
      <c r="D330" s="40">
        <v>15136094.439999999</v>
      </c>
      <c r="E330" s="40">
        <v>12777673.73</v>
      </c>
      <c r="F330" s="105">
        <f t="shared" si="5"/>
        <v>84.418565044312714</v>
      </c>
    </row>
    <row r="331" spans="1:6" x14ac:dyDescent="0.25">
      <c r="A331" s="42" t="s">
        <v>553</v>
      </c>
      <c r="B331" s="43" t="s">
        <v>316</v>
      </c>
      <c r="C331" s="44" t="s">
        <v>723</v>
      </c>
      <c r="D331" s="40">
        <v>15136094.439999999</v>
      </c>
      <c r="E331" s="40">
        <v>12777673.73</v>
      </c>
      <c r="F331" s="105">
        <f t="shared" si="5"/>
        <v>84.418565044312714</v>
      </c>
    </row>
    <row r="332" spans="1:6" ht="45.75" x14ac:dyDescent="0.25">
      <c r="A332" s="42" t="s">
        <v>555</v>
      </c>
      <c r="B332" s="43" t="s">
        <v>316</v>
      </c>
      <c r="C332" s="44" t="s">
        <v>724</v>
      </c>
      <c r="D332" s="40">
        <v>14038615.74</v>
      </c>
      <c r="E332" s="40">
        <v>11762391.029999999</v>
      </c>
      <c r="F332" s="105">
        <f t="shared" si="5"/>
        <v>83.785974684709188</v>
      </c>
    </row>
    <row r="333" spans="1:6" x14ac:dyDescent="0.25">
      <c r="A333" s="42" t="s">
        <v>578</v>
      </c>
      <c r="B333" s="43" t="s">
        <v>316</v>
      </c>
      <c r="C333" s="44" t="s">
        <v>725</v>
      </c>
      <c r="D333" s="40">
        <v>1097478.7</v>
      </c>
      <c r="E333" s="40">
        <v>1015282.7</v>
      </c>
      <c r="F333" s="105">
        <f t="shared" si="5"/>
        <v>92.510469679274863</v>
      </c>
    </row>
    <row r="334" spans="1:6" x14ac:dyDescent="0.25">
      <c r="A334" s="42" t="s">
        <v>726</v>
      </c>
      <c r="B334" s="43" t="s">
        <v>316</v>
      </c>
      <c r="C334" s="44" t="s">
        <v>727</v>
      </c>
      <c r="D334" s="40">
        <v>6517151.6399999997</v>
      </c>
      <c r="E334" s="40">
        <v>5812690.0700000003</v>
      </c>
      <c r="F334" s="105">
        <f t="shared" si="5"/>
        <v>89.190652467310088</v>
      </c>
    </row>
    <row r="335" spans="1:6" x14ac:dyDescent="0.25">
      <c r="A335" s="42" t="s">
        <v>728</v>
      </c>
      <c r="B335" s="43" t="s">
        <v>316</v>
      </c>
      <c r="C335" s="44" t="s">
        <v>729</v>
      </c>
      <c r="D335" s="40">
        <v>6517151.6399999997</v>
      </c>
      <c r="E335" s="40">
        <v>5812690.0700000003</v>
      </c>
      <c r="F335" s="105">
        <f t="shared" si="5"/>
        <v>89.190652467310088</v>
      </c>
    </row>
    <row r="336" spans="1:6" ht="45.75" x14ac:dyDescent="0.25">
      <c r="A336" s="42" t="s">
        <v>321</v>
      </c>
      <c r="B336" s="43" t="s">
        <v>316</v>
      </c>
      <c r="C336" s="44" t="s">
        <v>730</v>
      </c>
      <c r="D336" s="40">
        <v>6119446</v>
      </c>
      <c r="E336" s="40">
        <v>5590435.54</v>
      </c>
      <c r="F336" s="105">
        <f t="shared" si="5"/>
        <v>91.355255688178303</v>
      </c>
    </row>
    <row r="337" spans="1:6" x14ac:dyDescent="0.25">
      <c r="A337" s="42" t="s">
        <v>396</v>
      </c>
      <c r="B337" s="43" t="s">
        <v>316</v>
      </c>
      <c r="C337" s="44" t="s">
        <v>731</v>
      </c>
      <c r="D337" s="40">
        <v>6119446</v>
      </c>
      <c r="E337" s="40">
        <v>5590435.54</v>
      </c>
      <c r="F337" s="105">
        <f t="shared" si="5"/>
        <v>91.355255688178303</v>
      </c>
    </row>
    <row r="338" spans="1:6" x14ac:dyDescent="0.25">
      <c r="A338" s="42" t="s">
        <v>398</v>
      </c>
      <c r="B338" s="43" t="s">
        <v>316</v>
      </c>
      <c r="C338" s="44" t="s">
        <v>732</v>
      </c>
      <c r="D338" s="40">
        <v>4682888</v>
      </c>
      <c r="E338" s="40">
        <v>4288928.3899999997</v>
      </c>
      <c r="F338" s="105">
        <f t="shared" si="5"/>
        <v>91.587251072415128</v>
      </c>
    </row>
    <row r="339" spans="1:6" ht="34.5" x14ac:dyDescent="0.25">
      <c r="A339" s="42" t="s">
        <v>400</v>
      </c>
      <c r="B339" s="43" t="s">
        <v>316</v>
      </c>
      <c r="C339" s="44" t="s">
        <v>733</v>
      </c>
      <c r="D339" s="40">
        <v>1436558</v>
      </c>
      <c r="E339" s="40">
        <v>1301507.1499999999</v>
      </c>
      <c r="F339" s="105">
        <f t="shared" si="5"/>
        <v>90.598997743216771</v>
      </c>
    </row>
    <row r="340" spans="1:6" ht="23.25" x14ac:dyDescent="0.25">
      <c r="A340" s="42" t="s">
        <v>349</v>
      </c>
      <c r="B340" s="43" t="s">
        <v>316</v>
      </c>
      <c r="C340" s="44" t="s">
        <v>734</v>
      </c>
      <c r="D340" s="40">
        <v>397705.64</v>
      </c>
      <c r="E340" s="40">
        <v>222254.53</v>
      </c>
      <c r="F340" s="105">
        <f t="shared" si="5"/>
        <v>55.884178559801157</v>
      </c>
    </row>
    <row r="341" spans="1:6" ht="23.25" x14ac:dyDescent="0.25">
      <c r="A341" s="42" t="s">
        <v>351</v>
      </c>
      <c r="B341" s="43" t="s">
        <v>316</v>
      </c>
      <c r="C341" s="44" t="s">
        <v>735</v>
      </c>
      <c r="D341" s="40">
        <v>397705.64</v>
      </c>
      <c r="E341" s="40">
        <v>222254.53</v>
      </c>
      <c r="F341" s="105">
        <f t="shared" si="5"/>
        <v>55.884178559801157</v>
      </c>
    </row>
    <row r="342" spans="1:6" ht="23.25" x14ac:dyDescent="0.25">
      <c r="A342" s="42" t="s">
        <v>353</v>
      </c>
      <c r="B342" s="43" t="s">
        <v>316</v>
      </c>
      <c r="C342" s="44" t="s">
        <v>736</v>
      </c>
      <c r="D342" s="40">
        <v>15000</v>
      </c>
      <c r="E342" s="40">
        <v>6116.89</v>
      </c>
      <c r="F342" s="105">
        <f t="shared" si="5"/>
        <v>40.779266666666672</v>
      </c>
    </row>
    <row r="343" spans="1:6" x14ac:dyDescent="0.25">
      <c r="A343" s="42" t="s">
        <v>355</v>
      </c>
      <c r="B343" s="43" t="s">
        <v>316</v>
      </c>
      <c r="C343" s="44" t="s">
        <v>737</v>
      </c>
      <c r="D343" s="40">
        <v>382705.64</v>
      </c>
      <c r="E343" s="40">
        <v>216137.64</v>
      </c>
      <c r="F343" s="105">
        <f t="shared" si="5"/>
        <v>56.476209757452231</v>
      </c>
    </row>
    <row r="344" spans="1:6" ht="23.25" x14ac:dyDescent="0.25">
      <c r="A344" s="42" t="s">
        <v>738</v>
      </c>
      <c r="B344" s="43" t="s">
        <v>316</v>
      </c>
      <c r="C344" s="44" t="s">
        <v>739</v>
      </c>
      <c r="D344" s="40">
        <v>13340.52</v>
      </c>
      <c r="E344" s="40">
        <v>13340.52</v>
      </c>
      <c r="F344" s="105">
        <f t="shared" si="5"/>
        <v>100</v>
      </c>
    </row>
    <row r="345" spans="1:6" ht="23.25" x14ac:dyDescent="0.25">
      <c r="A345" s="42" t="s">
        <v>740</v>
      </c>
      <c r="B345" s="43" t="s">
        <v>316</v>
      </c>
      <c r="C345" s="44" t="s">
        <v>741</v>
      </c>
      <c r="D345" s="40">
        <v>13340.52</v>
      </c>
      <c r="E345" s="40">
        <v>13340.52</v>
      </c>
      <c r="F345" s="105">
        <f t="shared" si="5"/>
        <v>100</v>
      </c>
    </row>
    <row r="346" spans="1:6" x14ac:dyDescent="0.25">
      <c r="A346" s="42" t="s">
        <v>742</v>
      </c>
      <c r="B346" s="43" t="s">
        <v>316</v>
      </c>
      <c r="C346" s="44" t="s">
        <v>743</v>
      </c>
      <c r="D346" s="40">
        <v>13340.52</v>
      </c>
      <c r="E346" s="40">
        <v>13340.52</v>
      </c>
      <c r="F346" s="105">
        <f t="shared" si="5"/>
        <v>100</v>
      </c>
    </row>
    <row r="347" spans="1:6" ht="15.75" thickBot="1" x14ac:dyDescent="0.3">
      <c r="A347" s="42" t="s">
        <v>744</v>
      </c>
      <c r="B347" s="43" t="s">
        <v>316</v>
      </c>
      <c r="C347" s="44" t="s">
        <v>745</v>
      </c>
      <c r="D347" s="40">
        <v>13340.52</v>
      </c>
      <c r="E347" s="40">
        <v>13340.52</v>
      </c>
      <c r="F347" s="105">
        <f t="shared" si="5"/>
        <v>100</v>
      </c>
    </row>
    <row r="348" spans="1:6" ht="12.95" customHeight="1" thickBot="1" x14ac:dyDescent="0.3">
      <c r="A348" s="45"/>
      <c r="B348" s="46"/>
      <c r="C348" s="46"/>
      <c r="D348" s="46"/>
      <c r="E348" s="46"/>
      <c r="F348" s="105"/>
    </row>
    <row r="349" spans="1:6" ht="54.75" customHeight="1" thickBot="1" x14ac:dyDescent="0.3">
      <c r="A349" s="47" t="s">
        <v>746</v>
      </c>
      <c r="B349" s="48">
        <v>450</v>
      </c>
      <c r="C349" s="49" t="s">
        <v>32</v>
      </c>
      <c r="D349" s="50">
        <v>-8776640.6300000008</v>
      </c>
      <c r="E349" s="50">
        <v>11456599.08</v>
      </c>
      <c r="F349" s="105">
        <f t="shared" si="5"/>
        <v>-130.53512799463908</v>
      </c>
    </row>
    <row r="350" spans="1:6" ht="12.95" customHeight="1" x14ac:dyDescent="0.25">
      <c r="A350" s="3"/>
      <c r="B350" s="51"/>
      <c r="C350" s="51"/>
      <c r="D350" s="51"/>
      <c r="E350" s="51"/>
    </row>
    <row r="351" spans="1:6" hidden="1" x14ac:dyDescent="0.25">
      <c r="A351" s="10"/>
      <c r="B351" s="10"/>
      <c r="C351" s="10"/>
      <c r="D351" s="30"/>
      <c r="E351" s="30"/>
    </row>
  </sheetData>
  <mergeCells count="4">
    <mergeCell ref="A4:A5"/>
    <mergeCell ref="B4:B5"/>
    <mergeCell ref="C4:C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="70" zoomScaleNormal="70" workbookViewId="0">
      <selection activeCell="F4" sqref="F4:F9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2.42578125" style="1" customWidth="1"/>
    <col min="5" max="5" width="13.7109375" style="1" customWidth="1"/>
    <col min="6" max="6" width="9.7109375" style="1" customWidth="1"/>
    <col min="7" max="7" width="9.140625" style="1" customWidth="1"/>
    <col min="8" max="16384" width="9.140625" style="1"/>
  </cols>
  <sheetData>
    <row r="1" spans="1:7" ht="10.5" customHeight="1" x14ac:dyDescent="0.25">
      <c r="A1" s="31"/>
      <c r="B1" s="53"/>
      <c r="C1" s="32"/>
      <c r="D1" s="33"/>
      <c r="E1" s="3"/>
      <c r="F1" s="3"/>
      <c r="G1" s="4"/>
    </row>
    <row r="2" spans="1:7" ht="14.1" customHeight="1" x14ac:dyDescent="0.25">
      <c r="A2" s="66" t="s">
        <v>747</v>
      </c>
      <c r="B2" s="67"/>
      <c r="C2" s="67"/>
      <c r="D2" s="12"/>
      <c r="E2" s="3"/>
      <c r="F2" s="3"/>
      <c r="G2" s="4"/>
    </row>
    <row r="3" spans="1:7" ht="14.1" customHeight="1" x14ac:dyDescent="0.25">
      <c r="A3" s="54"/>
      <c r="B3" s="55"/>
      <c r="C3" s="36"/>
      <c r="D3" s="35"/>
      <c r="E3" s="37"/>
      <c r="F3" s="3"/>
      <c r="G3" s="4"/>
    </row>
    <row r="4" spans="1:7" ht="11.45" customHeight="1" x14ac:dyDescent="0.25">
      <c r="A4" s="56" t="s">
        <v>22</v>
      </c>
      <c r="B4" s="56" t="s">
        <v>19</v>
      </c>
      <c r="C4" s="56" t="s">
        <v>748</v>
      </c>
      <c r="D4" s="16" t="s">
        <v>21</v>
      </c>
      <c r="E4" s="16" t="s">
        <v>23</v>
      </c>
      <c r="F4" s="85" t="s">
        <v>795</v>
      </c>
      <c r="G4" s="4"/>
    </row>
    <row r="5" spans="1:7" ht="138" customHeight="1" x14ac:dyDescent="0.25">
      <c r="A5" s="57"/>
      <c r="B5" s="57"/>
      <c r="C5" s="57"/>
      <c r="D5" s="15" t="s">
        <v>24</v>
      </c>
      <c r="E5" s="15" t="s">
        <v>24</v>
      </c>
      <c r="F5" s="85"/>
      <c r="G5" s="4"/>
    </row>
    <row r="6" spans="1:7" ht="11.45" customHeight="1" thickBot="1" x14ac:dyDescent="0.3">
      <c r="A6" s="15" t="s">
        <v>25</v>
      </c>
      <c r="B6" s="93" t="s">
        <v>26</v>
      </c>
      <c r="C6" s="93" t="s">
        <v>27</v>
      </c>
      <c r="D6" s="94" t="s">
        <v>28</v>
      </c>
      <c r="E6" s="94" t="s">
        <v>29</v>
      </c>
      <c r="F6" s="86"/>
      <c r="G6" s="4"/>
    </row>
    <row r="7" spans="1:7" ht="38.25" customHeight="1" x14ac:dyDescent="0.25">
      <c r="A7" s="88" t="s">
        <v>749</v>
      </c>
      <c r="B7" s="101" t="s">
        <v>750</v>
      </c>
      <c r="C7" s="102" t="s">
        <v>32</v>
      </c>
      <c r="D7" s="103">
        <v>8776640.6300000008</v>
      </c>
      <c r="E7" s="103">
        <v>-11456599.08</v>
      </c>
      <c r="F7" s="87">
        <f>E7/D7*100</f>
        <v>-130.53512799463908</v>
      </c>
      <c r="G7" s="4"/>
    </row>
    <row r="8" spans="1:7" ht="19.5" customHeight="1" x14ac:dyDescent="0.25">
      <c r="A8" s="89" t="s">
        <v>751</v>
      </c>
      <c r="B8" s="104"/>
      <c r="C8" s="96"/>
      <c r="D8" s="96"/>
      <c r="E8" s="97"/>
      <c r="F8" s="105"/>
      <c r="G8" s="4"/>
    </row>
    <row r="9" spans="1:7" ht="24.75" customHeight="1" x14ac:dyDescent="0.25">
      <c r="A9" s="90" t="s">
        <v>752</v>
      </c>
      <c r="B9" s="106" t="s">
        <v>753</v>
      </c>
      <c r="C9" s="98" t="s">
        <v>32</v>
      </c>
      <c r="D9" s="99">
        <v>6923105.7699999996</v>
      </c>
      <c r="E9" s="99">
        <v>-2585272.0699999998</v>
      </c>
      <c r="F9" s="105">
        <f t="shared" ref="F8:F31" si="0">E9/D9*100</f>
        <v>-37.342663190309743</v>
      </c>
      <c r="G9" s="4"/>
    </row>
    <row r="10" spans="1:7" ht="12.95" customHeight="1" x14ac:dyDescent="0.25">
      <c r="A10" s="91" t="s">
        <v>754</v>
      </c>
      <c r="B10" s="104"/>
      <c r="C10" s="96"/>
      <c r="D10" s="96"/>
      <c r="E10" s="96"/>
      <c r="F10" s="105"/>
      <c r="G10" s="4"/>
    </row>
    <row r="11" spans="1:7" ht="23.25" x14ac:dyDescent="0.25">
      <c r="A11" s="92" t="s">
        <v>755</v>
      </c>
      <c r="B11" s="107" t="s">
        <v>753</v>
      </c>
      <c r="C11" s="100" t="s">
        <v>756</v>
      </c>
      <c r="D11" s="99">
        <v>10921466.1</v>
      </c>
      <c r="E11" s="99" t="s">
        <v>33</v>
      </c>
      <c r="F11" s="105"/>
      <c r="G11" s="4"/>
    </row>
    <row r="12" spans="1:7" ht="23.25" x14ac:dyDescent="0.25">
      <c r="A12" s="92" t="s">
        <v>757</v>
      </c>
      <c r="B12" s="107" t="s">
        <v>753</v>
      </c>
      <c r="C12" s="100" t="s">
        <v>758</v>
      </c>
      <c r="D12" s="99">
        <v>10921466.1</v>
      </c>
      <c r="E12" s="99" t="s">
        <v>33</v>
      </c>
      <c r="F12" s="105"/>
      <c r="G12" s="4"/>
    </row>
    <row r="13" spans="1:7" ht="34.5" x14ac:dyDescent="0.25">
      <c r="A13" s="92" t="s">
        <v>759</v>
      </c>
      <c r="B13" s="107" t="s">
        <v>753</v>
      </c>
      <c r="C13" s="100" t="s">
        <v>760</v>
      </c>
      <c r="D13" s="99">
        <v>10921466.1</v>
      </c>
      <c r="E13" s="99" t="s">
        <v>33</v>
      </c>
      <c r="F13" s="105"/>
      <c r="G13" s="4"/>
    </row>
    <row r="14" spans="1:7" ht="23.25" x14ac:dyDescent="0.25">
      <c r="A14" s="92" t="s">
        <v>761</v>
      </c>
      <c r="B14" s="107" t="s">
        <v>753</v>
      </c>
      <c r="C14" s="100" t="s">
        <v>762</v>
      </c>
      <c r="D14" s="99">
        <v>-3998360.33</v>
      </c>
      <c r="E14" s="99">
        <v>-2585272.0699999998</v>
      </c>
      <c r="F14" s="105">
        <f t="shared" si="0"/>
        <v>64.658306321281444</v>
      </c>
      <c r="G14" s="4"/>
    </row>
    <row r="15" spans="1:7" ht="34.5" x14ac:dyDescent="0.25">
      <c r="A15" s="92" t="s">
        <v>763</v>
      </c>
      <c r="B15" s="107" t="s">
        <v>753</v>
      </c>
      <c r="C15" s="100" t="s">
        <v>764</v>
      </c>
      <c r="D15" s="99">
        <v>-3998360.33</v>
      </c>
      <c r="E15" s="99">
        <v>-2585272.0699999998</v>
      </c>
      <c r="F15" s="105">
        <f t="shared" si="0"/>
        <v>64.658306321281444</v>
      </c>
      <c r="G15" s="4"/>
    </row>
    <row r="16" spans="1:7" ht="34.5" x14ac:dyDescent="0.25">
      <c r="A16" s="92" t="s">
        <v>765</v>
      </c>
      <c r="B16" s="107" t="s">
        <v>753</v>
      </c>
      <c r="C16" s="100" t="s">
        <v>766</v>
      </c>
      <c r="D16" s="99">
        <v>-3998360.33</v>
      </c>
      <c r="E16" s="99">
        <v>-2585272.0699999998</v>
      </c>
      <c r="F16" s="105">
        <f t="shared" si="0"/>
        <v>64.658306321281444</v>
      </c>
      <c r="G16" s="4"/>
    </row>
    <row r="17" spans="1:7" ht="34.5" x14ac:dyDescent="0.25">
      <c r="A17" s="92" t="s">
        <v>767</v>
      </c>
      <c r="B17" s="107" t="s">
        <v>753</v>
      </c>
      <c r="C17" s="100" t="s">
        <v>768</v>
      </c>
      <c r="D17" s="99">
        <v>-3998360.33</v>
      </c>
      <c r="E17" s="99">
        <v>-2585272.0699999998</v>
      </c>
      <c r="F17" s="105">
        <f t="shared" si="0"/>
        <v>64.658306321281444</v>
      </c>
      <c r="G17" s="4"/>
    </row>
    <row r="18" spans="1:7" ht="24.75" customHeight="1" x14ac:dyDescent="0.25">
      <c r="A18" s="90" t="s">
        <v>769</v>
      </c>
      <c r="B18" s="106" t="s">
        <v>770</v>
      </c>
      <c r="C18" s="98" t="s">
        <v>32</v>
      </c>
      <c r="D18" s="99" t="s">
        <v>33</v>
      </c>
      <c r="E18" s="99" t="s">
        <v>33</v>
      </c>
      <c r="F18" s="105"/>
      <c r="G18" s="4"/>
    </row>
    <row r="19" spans="1:7" ht="15" customHeight="1" x14ac:dyDescent="0.25">
      <c r="A19" s="91" t="s">
        <v>754</v>
      </c>
      <c r="B19" s="104"/>
      <c r="C19" s="96"/>
      <c r="D19" s="96"/>
      <c r="E19" s="96"/>
      <c r="F19" s="105"/>
      <c r="G19" s="4"/>
    </row>
    <row r="20" spans="1:7" ht="24.75" customHeight="1" x14ac:dyDescent="0.25">
      <c r="A20" s="90" t="s">
        <v>771</v>
      </c>
      <c r="B20" s="106" t="s">
        <v>772</v>
      </c>
      <c r="C20" s="98" t="s">
        <v>32</v>
      </c>
      <c r="D20" s="99">
        <v>1853534.86</v>
      </c>
      <c r="E20" s="99">
        <v>-8871327.0099999998</v>
      </c>
      <c r="F20" s="105">
        <f t="shared" si="0"/>
        <v>-478.61668002294817</v>
      </c>
      <c r="G20" s="4"/>
    </row>
    <row r="21" spans="1:7" ht="23.25" x14ac:dyDescent="0.25">
      <c r="A21" s="92" t="s">
        <v>773</v>
      </c>
      <c r="B21" s="107" t="s">
        <v>772</v>
      </c>
      <c r="C21" s="100" t="s">
        <v>774</v>
      </c>
      <c r="D21" s="99">
        <v>1853534.86</v>
      </c>
      <c r="E21" s="99">
        <v>-8871327.0099999998</v>
      </c>
      <c r="F21" s="105">
        <f t="shared" si="0"/>
        <v>-478.61668002294817</v>
      </c>
      <c r="G21" s="4"/>
    </row>
    <row r="22" spans="1:7" ht="24.75" customHeight="1" x14ac:dyDescent="0.25">
      <c r="A22" s="90" t="s">
        <v>775</v>
      </c>
      <c r="B22" s="106" t="s">
        <v>776</v>
      </c>
      <c r="C22" s="98" t="s">
        <v>32</v>
      </c>
      <c r="D22" s="99">
        <v>-899678422.64999998</v>
      </c>
      <c r="E22" s="99">
        <v>-575252957.88</v>
      </c>
      <c r="F22" s="105">
        <f t="shared" si="0"/>
        <v>63.93984154756032</v>
      </c>
      <c r="G22" s="4"/>
    </row>
    <row r="23" spans="1:7" x14ac:dyDescent="0.25">
      <c r="A23" s="92" t="s">
        <v>777</v>
      </c>
      <c r="B23" s="107" t="s">
        <v>776</v>
      </c>
      <c r="C23" s="100" t="s">
        <v>778</v>
      </c>
      <c r="D23" s="99">
        <v>-899678422.64999998</v>
      </c>
      <c r="E23" s="99">
        <v>-575252957.88</v>
      </c>
      <c r="F23" s="105">
        <f t="shared" si="0"/>
        <v>63.93984154756032</v>
      </c>
      <c r="G23" s="4"/>
    </row>
    <row r="24" spans="1:7" x14ac:dyDescent="0.25">
      <c r="A24" s="92" t="s">
        <v>779</v>
      </c>
      <c r="B24" s="107" t="s">
        <v>776</v>
      </c>
      <c r="C24" s="100" t="s">
        <v>780</v>
      </c>
      <c r="D24" s="99">
        <v>-899678422.64999998</v>
      </c>
      <c r="E24" s="99">
        <v>-575252957.88</v>
      </c>
      <c r="F24" s="105">
        <f t="shared" si="0"/>
        <v>63.93984154756032</v>
      </c>
      <c r="G24" s="4"/>
    </row>
    <row r="25" spans="1:7" ht="23.25" x14ac:dyDescent="0.25">
      <c r="A25" s="92" t="s">
        <v>781</v>
      </c>
      <c r="B25" s="107" t="s">
        <v>776</v>
      </c>
      <c r="C25" s="100" t="s">
        <v>782</v>
      </c>
      <c r="D25" s="99">
        <v>-899678422.64999998</v>
      </c>
      <c r="E25" s="99">
        <v>-575252957.88</v>
      </c>
      <c r="F25" s="105">
        <f t="shared" si="0"/>
        <v>63.93984154756032</v>
      </c>
      <c r="G25" s="4"/>
    </row>
    <row r="26" spans="1:7" ht="23.25" x14ac:dyDescent="0.25">
      <c r="A26" s="92" t="s">
        <v>783</v>
      </c>
      <c r="B26" s="107" t="s">
        <v>776</v>
      </c>
      <c r="C26" s="100" t="s">
        <v>784</v>
      </c>
      <c r="D26" s="99">
        <v>-899678422.64999998</v>
      </c>
      <c r="E26" s="99">
        <v>-575252957.88</v>
      </c>
      <c r="F26" s="105">
        <f t="shared" si="0"/>
        <v>63.93984154756032</v>
      </c>
      <c r="G26" s="4"/>
    </row>
    <row r="27" spans="1:7" ht="24.75" customHeight="1" x14ac:dyDescent="0.25">
      <c r="A27" s="90" t="s">
        <v>785</v>
      </c>
      <c r="B27" s="106" t="s">
        <v>786</v>
      </c>
      <c r="C27" s="98" t="s">
        <v>32</v>
      </c>
      <c r="D27" s="99">
        <v>901531957.50999999</v>
      </c>
      <c r="E27" s="99">
        <v>566381630.87</v>
      </c>
      <c r="F27" s="105">
        <f t="shared" si="0"/>
        <v>62.824354272956271</v>
      </c>
      <c r="G27" s="4"/>
    </row>
    <row r="28" spans="1:7" x14ac:dyDescent="0.25">
      <c r="A28" s="92" t="s">
        <v>787</v>
      </c>
      <c r="B28" s="107" t="s">
        <v>786</v>
      </c>
      <c r="C28" s="100" t="s">
        <v>788</v>
      </c>
      <c r="D28" s="99">
        <v>901531957.50999999</v>
      </c>
      <c r="E28" s="99">
        <v>566381630.87</v>
      </c>
      <c r="F28" s="105">
        <f t="shared" si="0"/>
        <v>62.824354272956271</v>
      </c>
      <c r="G28" s="4"/>
    </row>
    <row r="29" spans="1:7" x14ac:dyDescent="0.25">
      <c r="A29" s="92" t="s">
        <v>789</v>
      </c>
      <c r="B29" s="107" t="s">
        <v>786</v>
      </c>
      <c r="C29" s="100" t="s">
        <v>790</v>
      </c>
      <c r="D29" s="99">
        <v>901531957.50999999</v>
      </c>
      <c r="E29" s="99">
        <v>566381630.87</v>
      </c>
      <c r="F29" s="105">
        <f t="shared" si="0"/>
        <v>62.824354272956271</v>
      </c>
      <c r="G29" s="4"/>
    </row>
    <row r="30" spans="1:7" ht="23.25" x14ac:dyDescent="0.25">
      <c r="A30" s="92" t="s">
        <v>791</v>
      </c>
      <c r="B30" s="107" t="s">
        <v>786</v>
      </c>
      <c r="C30" s="100" t="s">
        <v>792</v>
      </c>
      <c r="D30" s="99">
        <v>901531957.50999999</v>
      </c>
      <c r="E30" s="99">
        <v>566381630.87</v>
      </c>
      <c r="F30" s="105">
        <f t="shared" si="0"/>
        <v>62.824354272956271</v>
      </c>
      <c r="G30" s="4"/>
    </row>
    <row r="31" spans="1:7" ht="24" thickBot="1" x14ac:dyDescent="0.3">
      <c r="A31" s="92" t="s">
        <v>793</v>
      </c>
      <c r="B31" s="108" t="s">
        <v>786</v>
      </c>
      <c r="C31" s="109" t="s">
        <v>794</v>
      </c>
      <c r="D31" s="110">
        <v>901531957.50999999</v>
      </c>
      <c r="E31" s="110">
        <v>566381630.87</v>
      </c>
      <c r="F31" s="111">
        <f t="shared" si="0"/>
        <v>62.824354272956271</v>
      </c>
      <c r="G31" s="4"/>
    </row>
    <row r="32" spans="1:7" ht="12.95" customHeight="1" x14ac:dyDescent="0.25">
      <c r="A32" s="52"/>
      <c r="B32" s="95"/>
      <c r="C32" s="95"/>
      <c r="D32" s="95"/>
      <c r="E32" s="95"/>
      <c r="F32" s="3"/>
      <c r="G32" s="4"/>
    </row>
    <row r="33" spans="1:7" hidden="1" x14ac:dyDescent="0.25">
      <c r="A33" s="10"/>
      <c r="B33" s="10"/>
      <c r="C33" s="10"/>
      <c r="D33" s="30"/>
      <c r="E33" s="30"/>
      <c r="F33" s="3" t="s">
        <v>311</v>
      </c>
      <c r="G33" s="4"/>
    </row>
  </sheetData>
  <mergeCells count="5">
    <mergeCell ref="F4:F5"/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E74BC37-485A-4B00-81EB-BFEDF22176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FIN-QS6\user</dc:creator>
  <cp:lastModifiedBy>RePack by Diakov</cp:lastModifiedBy>
  <dcterms:created xsi:type="dcterms:W3CDTF">2019-10-22T02:04:39Z</dcterms:created>
  <dcterms:modified xsi:type="dcterms:W3CDTF">2019-10-22T02:12:51Z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34005_andreeva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