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8800" windowHeight="1332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  <c r="F347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" i="2"/>
</calcChain>
</file>

<file path=xl/sharedStrings.xml><?xml version="1.0" encoding="utf-8"?>
<sst xmlns="http://schemas.openxmlformats.org/spreadsheetml/2006/main" count="1949" uniqueCount="926">
  <si>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</si>
  <si>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</si>
  <si>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</si>
  <si>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</si>
  <si>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октября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</si>
  <si>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</si>
  <si>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</si>
  <si>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</si>
  <si>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</si>
  <si>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</si>
  <si>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</si>
  <si>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</si>
  <si>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</si>
  <si>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</si>
  <si>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</si>
  <si>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</si>
  <si>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</si>
  <si>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</si>
  <si>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</si>
  <si>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</si>
  <si>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</si>
  <si>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</si>
  <si>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</si>
  <si>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</si>
  <si>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</si>
  <si>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</si>
  <si>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</si>
  <si>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</si>
  <si>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</si>
  <si>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</si>
  <si>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</si>
  <si>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</si>
  <si>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</si>
  <si>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</si>
  <si>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</si>
  <si>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</si>
  <si>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</si>
  <si>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</si>
  <si>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</si>
  <si>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</si>
  <si>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</si>
  <si>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</si>
  <si>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</si>
  <si>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</si>
  <si>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</si>
  <si>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</si>
  <si>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</si>
  <si>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</si>
  <si>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</si>
  <si>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</si>
  <si>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</si>
  <si>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</si>
  <si>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</si>
  <si>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</si>
  <si>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</si>
  <si>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</si>
  <si>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</si>
  <si>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</si>
  <si>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</si>
  <si>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</si>
  <si>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</si>
  <si>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</si>
  <si>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</si>
  <si>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</si>
  <si>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</si>
  <si>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</si>
  <si>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</si>
  <si>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</si>
  <si>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</si>
  <si>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</si>
  <si>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</si>
  <si>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</si>
  <si>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</si>
  <si>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</si>
  <si>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</si>
  <si>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</si>
  <si>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</si>
  <si>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</si>
  <si>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</si>
  <si>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</si>
  <si>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</si>
  <si>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</si>
  <si>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</si>
  <si>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</si>
  <si>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</si>
  <si>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</si>
  <si>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</si>
  <si>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</si>
  <si>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</si>
  <si>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</si>
  <si>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</si>
  <si>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</si>
  <si>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</si>
  <si>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</si>
  <si>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</si>
  <si>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</si>
  <si>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</si>
  <si>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</si>
  <si>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</si>
  <si>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</si>
  <si>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</si>
  <si>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</si>
  <si>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</si>
  <si>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</si>
  <si>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</si>
  <si>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</si>
  <si>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</si>
  <si>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</si>
  <si>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</si>
  <si>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</si>
  <si>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</si>
  <si>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</si>
  <si>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</si>
  <si>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</si>
  <si>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</si>
  <si>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</si>
  <si>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</si>
  <si>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</si>
  <si>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</si>
  <si>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</si>
  <si>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</si>
  <si>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</si>
  <si>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</si>
  <si>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</si>
  <si>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</si>
  <si>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</si>
  <si>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</si>
  <si>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</si>
  <si>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</si>
  <si>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</si>
  <si>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</si>
  <si>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</si>
  <si>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</si>
  <si>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</si>
  <si>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</si>
  <si>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</si>
  <si>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</si>
  <si>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</si>
  <si>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</si>
  <si>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</si>
  <si>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</si>
  <si>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</si>
  <si>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</si>
  <si>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</si>
  <si>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</si>
  <si>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</si>
  <si>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</si>
  <si>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</si>
  <si>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</si>
  <si>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</si>
  <si>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</si>
  <si>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</si>
  <si>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</si>
  <si>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 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</si>
  <si>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</si>
  <si>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</si>
  <si>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</si>
  <si>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</si>
  <si>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</si>
  <si>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</si>
  <si>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</si>
  <si>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</si>
  <si>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</si>
  <si>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</si>
  <si>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</si>
  <si>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</si>
  <si>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</si>
  <si>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</si>
  <si>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</si>
  <si>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</si>
  <si>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</si>
  <si>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</si>
  <si>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</si>
  <si>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</si>
  <si>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</si>
  <si>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</si>
  <si>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</si>
  <si>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</si>
  <si>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</si>
  <si>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</si>
  <si>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</si>
  <si>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</si>
  <si>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</si>
  <si>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</si>
  <si>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</si>
  <si>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</si>
  <si>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</si>
  <si>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</si>
  <si>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</si>
  <si>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</si>
  <si>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</si>
  <si>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</si>
  <si>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</si>
  <si>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</si>
  <si>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</si>
  <si>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</si>
  <si>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</si>
  <si>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</si>
  <si>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</si>
  <si>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</si>
  <si>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</si>
  <si>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</si>
  <si>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</si>
  <si>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</si>
  <si>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</si>
  <si>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</si>
  <si>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</si>
  <si>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</si>
  <si>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</si>
  <si>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</si>
  <si>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</si>
  <si>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</si>
  <si>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</si>
  <si>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</si>
  <si>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</si>
  <si>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</si>
  <si>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</si>
  <si>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</si>
  <si>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</si>
  <si>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</si>
  <si>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</si>
  <si>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</si>
  <si>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</si>
  <si>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</si>
  <si>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</si>
  <si>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</si>
  <si>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</si>
  <si>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</si>
  <si>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</si>
  <si>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</si>
  <si>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 000 1160701004 0000 140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</si>
  <si>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</si>
  <si>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</si>
  <si>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</si>
  <si>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</si>
  <si>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</si>
  <si>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</si>
  <si>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</si>
  <si>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</si>
  <si>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</si>
  <si>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</si>
  <si>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</si>
  <si>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</si>
  <si>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</si>
  <si>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</si>
  <si>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</si>
  <si>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</si>
  <si>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</si>
  <si>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</si>
  <si>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</si>
  <si>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</si>
  <si>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</si>
  <si>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</si>
  <si>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</si>
  <si>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</si>
  <si>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</si>
  <si>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</si>
  <si>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</si>
  <si>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</si>
  <si>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</si>
  <si>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</si>
  <si>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</si>
  <si>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</si>
  <si>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</si>
  <si>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</si>
  <si>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</si>
  <si>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</si>
  <si>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</si>
  <si>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</si>
  <si>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</si>
  <si>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</si>
  <si>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</si>
  <si>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</si>
  <si>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</si>
  <si>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</si>
  <si>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</si>
  <si>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</si>
  <si>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</si>
  <si>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</si>
  <si>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</si>
  <si>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</si>
  <si>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</si>
  <si>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</si>
  <si>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</si>
  <si>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</si>
  <si>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</si>
  <si>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</si>
  <si>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</si>
  <si>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</si>
  <si>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</si>
  <si>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</si>
  <si>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</si>
  <si>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</si>
  <si>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</si>
  <si>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</si>
  <si>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</si>
  <si>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</si>
  <si>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</si>
  <si>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</si>
  <si>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</si>
  <si>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</si>
  <si>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</si>
  <si>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</si>
  <si>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</si>
  <si>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</si>
  <si>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</si>
  <si>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</si>
  <si>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</si>
  <si>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</si>
  <si>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</si>
  <si>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</si>
  <si>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</si>
  <si>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</si>
  <si>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</si>
  <si>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</si>
  <si>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</si>
  <si>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</si>
  <si>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</si>
  <si>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</si>
  <si>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</si>
  <si>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</si>
  <si>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</si>
  <si>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</si>
  <si>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</si>
  <si>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</si>
  <si>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</si>
  <si>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</si>
  <si>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городских округов
</t>
  </si>
  <si>
    <t xml:space="preserve"> 000 2040400004 0000 150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</si>
  <si>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городских округов
</t>
  </si>
  <si>
    <t xml:space="preserve"> 000 2040402004 0000 150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</si>
  <si>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</si>
  <si>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</si>
  <si>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</si>
  <si>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</si>
  <si>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</si>
  <si>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</si>
  <si>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</si>
  <si>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</si>
  <si>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</si>
  <si>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</si>
  <si>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</si>
  <si>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</si>
  <si>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</si>
  <si>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</si>
  <si>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</si>
  <si>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</si>
  <si>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</si>
  <si>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</si>
  <si>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</si>
  <si>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</si>
  <si>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</si>
  <si>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</si>
  <si>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</si>
  <si>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</si>
  <si>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</si>
  <si>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</si>
  <si>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</si>
  <si>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</si>
  <si>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</si>
  <si>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</si>
  <si>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</si>
  <si>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</si>
  <si>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</si>
  <si>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</si>
  <si>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</si>
  <si>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</si>
  <si>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</si>
  <si>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</si>
  <si>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</si>
  <si>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</si>
  <si>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</si>
  <si>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</si>
  <si>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</si>
  <si>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</si>
  <si>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</si>
  <si>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</si>
  <si>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</si>
  <si>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</si>
  <si>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</si>
  <si>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</si>
  <si>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</si>
  <si>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</si>
  <si>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</si>
  <si>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</si>
  <si>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</si>
  <si>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</si>
  <si>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</si>
  <si>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</si>
  <si>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</si>
  <si>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</si>
  <si>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</si>
  <si>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</si>
  <si>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</si>
  <si>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</si>
  <si>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</si>
  <si>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</si>
  <si>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</si>
  <si>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</si>
  <si>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</si>
  <si>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</si>
  <si>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</si>
  <si>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</si>
  <si>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</si>
  <si>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</si>
  <si>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</si>
  <si>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</si>
  <si>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</si>
  <si>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</si>
  <si>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</si>
  <si>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</si>
  <si>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</si>
  <si>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</si>
  <si>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</si>
  <si>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</si>
  <si>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</si>
  <si>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</si>
  <si>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</si>
  <si>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</si>
  <si>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</si>
  <si>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</si>
  <si>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</si>
  <si>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</si>
  <si>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</si>
  <si>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</si>
  <si>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</si>
  <si>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</si>
  <si>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</si>
  <si>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</si>
  <si>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</si>
  <si>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</si>
  <si>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</si>
  <si>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</si>
  <si>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</si>
  <si>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</si>
  <si>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Социальное обеспечение и иные выплаты населению
</t>
  </si>
  <si>
    <t xml:space="preserve"> 000 0113 0000000000 300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</si>
  <si>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</si>
  <si>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</si>
  <si>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</si>
  <si>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</si>
  <si>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</si>
  <si>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</si>
  <si>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</si>
  <si>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</si>
  <si>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</si>
  <si>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</si>
  <si>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</si>
  <si>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</si>
  <si>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</si>
  <si>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</si>
  <si>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</si>
  <si>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</si>
  <si>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</si>
  <si>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</si>
  <si>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</si>
  <si>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</si>
  <si>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</si>
  <si>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</si>
  <si>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</si>
  <si>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</si>
  <si>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</si>
  <si>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</si>
  <si>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</si>
  <si>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</si>
  <si>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</si>
  <si>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</si>
  <si>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</si>
  <si>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</si>
  <si>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</si>
  <si>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</si>
  <si>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</si>
  <si>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</si>
  <si>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</si>
  <si>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</si>
  <si>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</si>
  <si>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</si>
  <si>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</si>
  <si>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</si>
  <si>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</si>
  <si>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</si>
  <si>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</si>
  <si>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</si>
  <si>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</si>
  <si>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</si>
  <si>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</si>
  <si>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</si>
  <si>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</si>
  <si>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</si>
  <si>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</si>
  <si>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</si>
  <si>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</si>
  <si>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</si>
  <si>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</si>
  <si>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</si>
  <si>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</si>
  <si>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</si>
  <si>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</si>
  <si>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</si>
  <si>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</si>
  <si>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</si>
  <si>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</si>
  <si>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</si>
  <si>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</si>
  <si>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</si>
  <si>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</si>
  <si>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</si>
  <si>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</si>
  <si>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</si>
  <si>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</si>
  <si>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</si>
  <si>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</si>
  <si>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</si>
  <si>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</si>
  <si>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</si>
  <si>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</si>
  <si>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</si>
  <si>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</si>
  <si>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</si>
  <si>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</si>
  <si>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</si>
  <si>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</si>
  <si>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</si>
  <si>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</si>
  <si>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</si>
  <si>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</si>
  <si>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</si>
  <si>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</si>
  <si>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</si>
  <si>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</si>
  <si>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</si>
  <si>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</si>
  <si>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</si>
  <si>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</si>
  <si>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</si>
  <si>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</si>
  <si>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</si>
  <si>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000 0503 0000000000 811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</si>
  <si>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</si>
  <si>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</si>
  <si>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</si>
  <si>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</si>
  <si>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</si>
  <si>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</si>
  <si>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</si>
  <si>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</si>
  <si>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</si>
  <si>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</si>
  <si>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</si>
  <si>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</si>
  <si>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</si>
  <si>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</si>
  <si>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</si>
  <si>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</si>
  <si>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</si>
  <si>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</si>
  <si>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</si>
  <si>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</si>
  <si>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</si>
  <si>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</si>
  <si>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</si>
  <si>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</si>
  <si>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</si>
  <si>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</si>
  <si>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</si>
  <si>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</si>
  <si>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</si>
  <si>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</si>
  <si>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</si>
  <si>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</si>
  <si>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</si>
  <si>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</si>
  <si>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</si>
  <si>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</si>
  <si>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</si>
  <si>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</si>
  <si>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</si>
  <si>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</si>
  <si>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</si>
  <si>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</si>
  <si>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</si>
  <si>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</si>
  <si>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</si>
  <si>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</si>
  <si>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</si>
  <si>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</si>
  <si>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</si>
  <si>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</si>
  <si>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</si>
  <si>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 
Социальные выплаты гражданам, кроме публичных нормативных социальных выплат
</t>
  </si>
  <si>
    <t xml:space="preserve"> 000 0702 0000000000 320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</si>
  <si>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</si>
  <si>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</si>
  <si>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</si>
  <si>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</si>
  <si>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</si>
  <si>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</si>
  <si>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</si>
  <si>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</si>
  <si>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</si>
  <si>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</si>
  <si>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</si>
  <si>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</si>
  <si>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</si>
  <si>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</si>
  <si>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</si>
  <si>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</si>
  <si>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</si>
  <si>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</si>
  <si>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</si>
  <si>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</si>
  <si>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</si>
  <si>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</si>
  <si>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</si>
  <si>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</si>
  <si>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</si>
  <si>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</si>
  <si>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</si>
  <si>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</si>
  <si>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</si>
  <si>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</si>
  <si>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</si>
  <si>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</si>
  <si>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</si>
  <si>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</si>
  <si>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</si>
  <si>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</si>
  <si>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</si>
  <si>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</si>
  <si>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</si>
  <si>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</si>
  <si>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</si>
  <si>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</si>
  <si>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</si>
  <si>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</si>
  <si>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</si>
  <si>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</si>
  <si>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</si>
  <si>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</si>
  <si>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</si>
  <si>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</si>
  <si>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</si>
  <si>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</si>
  <si>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</si>
  <si>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</si>
  <si>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</si>
  <si>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</si>
  <si>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</si>
  <si>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</si>
  <si>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</si>
  <si>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</si>
  <si>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</si>
  <si>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</si>
  <si>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</si>
  <si>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</si>
  <si>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</si>
  <si>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</si>
  <si>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</si>
  <si>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</si>
  <si>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</si>
  <si>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</si>
  <si>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</si>
  <si>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</si>
  <si>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</si>
  <si>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</si>
  <si>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</si>
  <si>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</si>
  <si>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</si>
  <si>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</si>
  <si>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</si>
  <si>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</si>
  <si>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</si>
  <si>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</si>
  <si>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</si>
  <si>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</si>
  <si>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</si>
  <si>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</si>
  <si>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</si>
  <si>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</si>
  <si>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</si>
  <si>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</si>
  <si>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</si>
  <si>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</si>
  <si>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</si>
  <si>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</si>
  <si>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</si>
  <si>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</si>
  <si>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</si>
  <si>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</si>
  <si>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</si>
  <si>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</si>
  <si>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</si>
  <si>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</si>
  <si>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</si>
  <si>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</si>
  <si>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</si>
  <si>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</si>
  <si>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</si>
  <si>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</si>
  <si>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</si>
  <si>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</si>
  <si>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</si>
  <si>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</si>
  <si>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</si>
  <si>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</si>
  <si>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</si>
  <si>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</si>
  <si>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</si>
  <si>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</si>
  <si>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</si>
  <si>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</si>
  <si>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</si>
  <si>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</si>
  <si>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</si>
  <si>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</si>
  <si>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</si>
  <si>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</si>
  <si>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</si>
  <si>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</si>
  <si>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</si>
  <si>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</si>
  <si>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</si>
  <si>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</si>
  <si>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</si>
  <si>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</si>
  <si>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</si>
  <si>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</si>
  <si>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</si>
  <si>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</si>
  <si>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</si>
  <si>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</si>
  <si>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</si>
  <si>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</si>
  <si>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</si>
  <si>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</si>
  <si>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</si>
  <si>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</si>
  <si>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</si>
  <si>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</si>
  <si>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</si>
  <si>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</si>
  <si>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</si>
  <si>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</si>
  <si>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</si>
  <si>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</si>
  <si>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</si>
  <si>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</si>
  <si>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</si>
  <si>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</si>
  <si>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</si>
  <si>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</si>
  <si>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</si>
  <si>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</si>
  <si>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</si>
  <si>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</si>
  <si>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</si>
  <si>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</si>
  <si>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</si>
  <si>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</si>
  <si>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</si>
  <si>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</si>
  <si>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</si>
  <si>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</si>
  <si>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</si>
  <si>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</si>
  <si>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</si>
  <si>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</si>
  <si>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</si>
  <si>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</si>
  <si>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</si>
  <si>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</si>
  <si>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</si>
  <si>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</si>
  <si>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</si>
  <si>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</si>
  <si>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</si>
  <si>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</si>
  <si>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</si>
  <si>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</si>
  <si>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</si>
  <si>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</si>
  <si>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</si>
  <si>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</si>
  <si>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</si>
  <si>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Получение кредитов от кредитных организаций в валюте Российской Федерации
</t>
  </si>
  <si>
    <t xml:space="preserve"> 000 0102000000 0000 700</t>
  </si>
  <si>
    <t xml:space="preserve">  
Получение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</si>
  <si>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</si>
  <si>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</si>
  <si>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</si>
  <si>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</si>
  <si>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</si>
  <si>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</si>
  <si>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</si>
  <si>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</si>
  <si>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</si>
  <si>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</si>
  <si>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</si>
  <si>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</si>
  <si>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</si>
  <si>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</si>
  <si>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</si>
  <si>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</si>
  <si>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</si>
  <si>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</si>
  <si>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</si>
  <si>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</si>
  <si>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</si>
  <si>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</si>
  <si>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</si>
  <si>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</si>
  <si>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</si>
  <si>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</si>
  <si>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</si>
  <si>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</si>
  <si>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</si>
  <si>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</si>
  <si>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</si>
  <si>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</si>
  <si>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</si>
  <si>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</si>
  <si>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</si>
  <si>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</si>
  <si>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</si>
  <si>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</si>
  <si>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</si>
  <si>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</si>
  <si>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</si>
  <si>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</si>
  <si>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</si>
  <si>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</si>
  <si>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</si>
  <si>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</si>
  <si>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</si>
  <si>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</si>
  <si>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</si>
  <si>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</si>
  <si>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</si>
  <si>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</si>
  <si>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</si>
  <si>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</si>
  <si>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</si>
  <si>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</si>
  <si>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</si>
  <si>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</si>
  <si>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</si>
  <si>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</si>
  <si>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</si>
  <si>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</si>
  <si>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</si>
  <si>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</si>
  <si>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</si>
  <si>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</si>
  <si>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</si>
  <si>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</si>
  <si>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</si>
  <si>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</si>
  <si>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</si>
  <si>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</si>
  <si>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</si>
  <si>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</si>
  <si>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</si>
  <si>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</si>
  <si>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</si>
  <si>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</si>
  <si>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</si>
  <si>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</si>
  <si>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</si>
  <si>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</si>
  <si>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</si>
  <si>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</si>
  <si>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</si>
  <si>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</si>
  <si>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</si>
  <si>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</si>
  <si>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</si>
  <si>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</si>
  <si>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</si>
  <si>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</si>
  <si>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</si>
  <si>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</si>
  <si>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</si>
  <si>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</si>
  <si>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</si>
  <si>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</si>
  <si>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</si>
  <si>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</si>
  <si>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</si>
  <si>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</si>
  <si>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</si>
  <si>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</si>
  <si>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</si>
  <si>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</si>
  <si>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</si>
  <si>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</si>
  <si>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</si>
  <si>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</si>
  <si>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</si>
  <si>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</si>
  <si>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</si>
  <si>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</si>
  <si>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</si>
  <si>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</si>
  <si>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</si>
  <si>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</si>
  <si>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</si>
  <si>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</si>
  <si>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</si>
  <si>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</si>
  <si>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</si>
  <si>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</si>
  <si>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</si>
  <si>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</si>
  <si>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</si>
  <si>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</si>
  <si>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</si>
  <si>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</si>
  <si>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</si>
  <si>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</si>
  <si>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</si>
  <si>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</si>
  <si>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</si>
  <si>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</si>
  <si>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"________"    _______________  20 ___  г.</t>
  </si>
  <si>
    <t>Документ подписан электронной подписью. Дата представления 08.10.2020
Главный бухгалтер(Максимова Алла Викторовна),Руководитель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</si>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</sst>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Alignment="1" applyProtection="1">
      <alignment vertical="center" wrapText="1"/>
    </xf>
    <xf numFmtId="49" fontId="6" fillId="0" borderId="16" xfId="35" applyAlignment="1">
      <alignment vertical="center" wrapTex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0" borderId="1" xfId="52" applyNumberFormat="1" applyBorder="1" applyProtection="1"/>
    <xf numFmtId="49" fontId="6" fillId="0" borderId="18" xfId="38" applyNumberFormat="1" applyBorder="1" applyProtection="1">
      <alignment horizontal="center" wrapText="1"/>
    </xf>
    <xf numFmtId="49" fontId="6" fillId="0" borderId="19" xfId="39" applyNumberFormat="1" applyBorder="1" applyProtection="1">
      <alignment horizontal="center"/>
    </xf>
    <xf numFmtId="4" fontId="6" fillId="0" borderId="19" xfId="40" applyNumberFormat="1" applyBorder="1" applyProtection="1">
      <alignment horizontal="right"/>
    </xf>
    <xf numFmtId="2" fontId="4" fillId="0" borderId="36" xfId="15" applyNumberFormat="1" applyBorder="1" applyProtection="1"/>
    <xf numFmtId="49" fontId="6" fillId="0" borderId="27" xfId="44" applyNumberFormat="1" applyBorder="1" applyProtection="1">
      <alignment horizontal="center" wrapText="1"/>
    </xf>
    <xf numFmtId="49" fontId="6" fillId="0" borderId="16" xfId="45" applyNumberFormat="1" applyBorder="1" applyProtection="1">
      <alignment horizontal="center"/>
    </xf>
    <xf numFmtId="2" fontId="4" fillId="0" borderId="20" xfId="15" applyNumberFormat="1" applyBorder="1" applyProtection="1"/>
    <xf numFmtId="49" fontId="6" fillId="0" borderId="27" xfId="49" applyNumberFormat="1" applyBorder="1" applyProtection="1">
      <alignment horizontal="center"/>
    </xf>
    <xf numFmtId="49" fontId="6" fillId="0" borderId="16" xfId="50" applyNumberFormat="1" applyBorder="1" applyProtection="1">
      <alignment horizontal="center"/>
    </xf>
    <xf numFmtId="4" fontId="6" fillId="0" borderId="16" xfId="40" applyNumberFormat="1" applyBorder="1" applyProtection="1">
      <alignment horizontal="right"/>
    </xf>
    <xf numFmtId="49" fontId="6" fillId="0" borderId="44" xfId="49" applyNumberFormat="1" applyBorder="1" applyProtection="1">
      <alignment horizontal="center"/>
    </xf>
    <xf numFmtId="49" fontId="6" fillId="0" borderId="4" xfId="50" applyNumberFormat="1" applyBorder="1" applyProtection="1">
      <alignment horizontal="center"/>
    </xf>
    <xf numFmtId="4" fontId="6" fillId="0" borderId="4" xfId="40" applyNumberFormat="1" applyBorder="1" applyProtection="1">
      <alignment horizontal="right"/>
    </xf>
    <xf numFmtId="2" fontId="4" fillId="0" borderId="45" xfId="15" applyNumberFormat="1" applyBorder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46" xfId="35" applyNumberFormat="1" applyBorder="1" applyProtection="1">
      <alignment horizontal="center" vertical="center" wrapText="1"/>
    </xf>
    <xf numFmtId="49" fontId="6" fillId="0" borderId="47" xfId="35" applyBorder="1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zoomScaleNormal="100" zoomScaleSheetLayoutView="100" workbookViewId="0">
      <selection activeCell="M1" sqref="L1:M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customWidth="1"/>
    <col min="6" max="6" width="16.42578125" style="1" customWidth="1"/>
    <col min="7" max="10" width="6.7109375" style="1" customWidth="1"/>
    <col min="11" max="11" width="14.140625" style="1" customWidth="1"/>
    <col min="12" max="13" width="10.140625" style="1" customWidth="1"/>
    <col min="14" max="14" width="17.5703125" style="1" customWidth="1"/>
    <col min="15" max="15" width="52.7109375" style="1" customWidth="1"/>
    <col min="16" max="16" width="8.7109375" style="1" customWidth="1"/>
    <col min="17" max="17" width="24.42578125" style="1" customWidth="1"/>
    <col min="18" max="18" width="17.5703125" style="1" customWidth="1"/>
    <col min="19" max="19" width="15.5703125" style="1" customWidth="1"/>
    <col min="20" max="20" width="18" style="1" customWidth="1"/>
    <col min="21" max="21" width="15.42578125" style="1" customWidth="1"/>
    <col min="22" max="22" width="20.85546875" style="1" customWidth="1"/>
    <col min="23" max="23" width="15.85546875" style="1" customWidth="1"/>
    <col min="24" max="24" width="14.42578125" style="1" customWidth="1"/>
    <col min="25" max="25" width="9.7109375" style="1" customWidth="1"/>
    <col min="26" max="16384" width="9.140625" style="1"/>
  </cols>
  <sheetData>
    <row r="1" spans="1:25" ht="17.100000000000001" customHeight="1" x14ac:dyDescent="0.25">
      <c r="A1" s="2"/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3"/>
      <c r="L1" s="4"/>
      <c r="M1" s="4"/>
      <c r="N1" s="5"/>
      <c r="O1" s="6"/>
      <c r="P1" s="7"/>
      <c r="Q1" s="7"/>
      <c r="R1" s="5"/>
      <c r="S1" s="6"/>
      <c r="T1" s="6"/>
      <c r="U1" s="6"/>
      <c r="V1" s="6"/>
      <c r="W1" s="6"/>
      <c r="X1" s="6"/>
      <c r="Y1" s="6"/>
    </row>
    <row r="2" spans="1:25" ht="17.100000000000001" customHeight="1" thickBot="1" x14ac:dyDescent="0.3">
      <c r="A2" s="8"/>
      <c r="B2" s="152"/>
      <c r="C2" s="152"/>
      <c r="D2" s="152"/>
      <c r="E2" s="152"/>
      <c r="F2" s="152"/>
      <c r="G2" s="152"/>
      <c r="H2" s="152"/>
      <c r="I2" s="152"/>
      <c r="J2" s="152"/>
      <c r="K2" s="9"/>
      <c r="L2" s="153" t="s">
        <v>1</v>
      </c>
      <c r="M2" s="154"/>
      <c r="N2" s="10"/>
      <c r="O2" s="6"/>
      <c r="P2" s="7"/>
      <c r="Q2" s="7"/>
      <c r="R2" s="5"/>
      <c r="S2" s="6"/>
      <c r="T2" s="6"/>
      <c r="U2" s="6"/>
      <c r="V2" s="6"/>
      <c r="W2" s="6"/>
      <c r="X2" s="6"/>
      <c r="Y2" s="6"/>
    </row>
    <row r="3" spans="1:25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3" t="s">
        <v>2</v>
      </c>
      <c r="L3" s="155" t="s">
        <v>3</v>
      </c>
      <c r="M3" s="156"/>
      <c r="N3" s="14"/>
      <c r="O3" s="6"/>
      <c r="P3" s="15"/>
      <c r="Q3" s="15"/>
      <c r="R3" s="16"/>
      <c r="S3" s="6"/>
      <c r="T3" s="6"/>
      <c r="U3" s="6"/>
      <c r="V3" s="6"/>
      <c r="W3" s="6"/>
      <c r="X3" s="6"/>
      <c r="Y3" s="6"/>
    </row>
    <row r="4" spans="1:25" ht="14.1" customHeight="1" x14ac:dyDescent="0.25">
      <c r="A4" s="17"/>
      <c r="B4" s="17"/>
      <c r="C4" s="157" t="s">
        <v>4</v>
      </c>
      <c r="D4" s="158"/>
      <c r="E4" s="158"/>
      <c r="F4" s="158"/>
      <c r="G4" s="158"/>
      <c r="H4" s="158"/>
      <c r="I4" s="158"/>
      <c r="J4" s="158"/>
      <c r="K4" s="19" t="s">
        <v>5</v>
      </c>
      <c r="L4" s="159">
        <v>44105</v>
      </c>
      <c r="M4" s="160"/>
      <c r="N4" s="14"/>
      <c r="O4" s="6"/>
      <c r="P4" s="11"/>
      <c r="Q4" s="20"/>
      <c r="R4" s="21"/>
      <c r="S4" s="6"/>
      <c r="T4" s="6"/>
      <c r="U4" s="6"/>
      <c r="V4" s="6"/>
      <c r="W4" s="6"/>
      <c r="X4" s="6"/>
      <c r="Y4" s="6"/>
    </row>
    <row r="5" spans="1:25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19"/>
      <c r="L5" s="161"/>
      <c r="M5" s="162"/>
      <c r="N5" s="14"/>
      <c r="O5" s="6"/>
      <c r="P5" s="20"/>
      <c r="Q5" s="16"/>
      <c r="R5" s="16"/>
      <c r="S5" s="6"/>
      <c r="T5" s="6"/>
      <c r="U5" s="6"/>
      <c r="V5" s="6"/>
      <c r="W5" s="6"/>
      <c r="X5" s="6"/>
      <c r="Y5" s="6"/>
    </row>
    <row r="6" spans="1:25" ht="15.2" customHeight="1" x14ac:dyDescent="0.25">
      <c r="A6" s="11" t="s">
        <v>6</v>
      </c>
      <c r="B6" s="163" t="s">
        <v>7</v>
      </c>
      <c r="C6" s="164"/>
      <c r="D6" s="164"/>
      <c r="E6" s="164"/>
      <c r="F6" s="164"/>
      <c r="G6" s="164"/>
      <c r="H6" s="164"/>
      <c r="I6" s="164"/>
      <c r="J6" s="164"/>
      <c r="K6" s="19" t="s">
        <v>8</v>
      </c>
      <c r="L6" s="165"/>
      <c r="M6" s="166"/>
      <c r="N6" s="14"/>
      <c r="O6" s="6"/>
      <c r="P6" s="17"/>
      <c r="Q6" s="17"/>
      <c r="R6" s="17"/>
      <c r="S6" s="6"/>
      <c r="T6" s="6"/>
      <c r="U6" s="6"/>
      <c r="V6" s="6"/>
      <c r="W6" s="6"/>
      <c r="X6" s="6"/>
      <c r="Y6" s="6"/>
    </row>
    <row r="7" spans="1:25" ht="15.2" customHeight="1" x14ac:dyDescent="0.25">
      <c r="A7" s="11" t="s">
        <v>9</v>
      </c>
      <c r="B7" s="167" t="s">
        <v>10</v>
      </c>
      <c r="C7" s="168"/>
      <c r="D7" s="168"/>
      <c r="E7" s="168"/>
      <c r="F7" s="168"/>
      <c r="G7" s="168"/>
      <c r="H7" s="168"/>
      <c r="I7" s="168"/>
      <c r="J7" s="168"/>
      <c r="K7" s="19" t="s">
        <v>11</v>
      </c>
      <c r="L7" s="169" t="s">
        <v>12</v>
      </c>
      <c r="M7" s="170"/>
      <c r="N7" s="14"/>
      <c r="O7" s="6"/>
      <c r="P7" s="17"/>
      <c r="Q7" s="17"/>
      <c r="R7" s="17"/>
      <c r="S7" s="6"/>
      <c r="T7" s="6"/>
      <c r="U7" s="6"/>
      <c r="V7" s="6"/>
      <c r="W7" s="6"/>
      <c r="X7" s="6"/>
      <c r="Y7" s="6"/>
    </row>
    <row r="8" spans="1:25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19"/>
      <c r="L8" s="171"/>
      <c r="M8" s="172"/>
      <c r="N8" s="14"/>
      <c r="O8" s="6"/>
      <c r="P8" s="21"/>
      <c r="Q8" s="21"/>
      <c r="R8" s="17"/>
      <c r="S8" s="6"/>
      <c r="T8" s="6"/>
      <c r="U8" s="6"/>
      <c r="V8" s="6"/>
      <c r="W8" s="6"/>
      <c r="X8" s="6"/>
      <c r="Y8" s="6"/>
    </row>
    <row r="9" spans="1:25" ht="14.1" customHeight="1" thickBot="1" x14ac:dyDescent="0.3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19" t="s">
        <v>15</v>
      </c>
      <c r="L9" s="173" t="s">
        <v>16</v>
      </c>
      <c r="M9" s="174"/>
      <c r="N9" s="14"/>
      <c r="O9" s="6"/>
      <c r="P9" s="20"/>
      <c r="Q9" s="21"/>
      <c r="R9" s="17"/>
      <c r="S9" s="6"/>
      <c r="T9" s="6"/>
      <c r="U9" s="6"/>
      <c r="V9" s="6"/>
      <c r="W9" s="6"/>
      <c r="X9" s="6"/>
      <c r="Y9" s="6"/>
    </row>
    <row r="10" spans="1:25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4"/>
      <c r="O10" s="6"/>
      <c r="P10" s="24"/>
      <c r="Q10" s="24"/>
      <c r="R10" s="24"/>
      <c r="S10" s="6"/>
      <c r="T10" s="6"/>
      <c r="U10" s="6"/>
      <c r="V10" s="6"/>
      <c r="W10" s="6"/>
      <c r="X10" s="6"/>
      <c r="Y10" s="6"/>
    </row>
    <row r="11" spans="1:25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.75" customHeight="1" thickBot="1" x14ac:dyDescent="0.3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6"/>
      <c r="W12" s="6"/>
      <c r="X12" s="6"/>
      <c r="Y12" s="6"/>
    </row>
    <row r="13" spans="1:25" ht="32.25" customHeight="1" x14ac:dyDescent="0.25">
      <c r="A13" s="149" t="s">
        <v>18</v>
      </c>
      <c r="B13" s="149" t="s">
        <v>19</v>
      </c>
      <c r="C13" s="149" t="s">
        <v>20</v>
      </c>
      <c r="D13" s="130" t="s">
        <v>21</v>
      </c>
      <c r="E13" s="131" t="s">
        <v>23</v>
      </c>
      <c r="F13" s="175" t="s">
        <v>925</v>
      </c>
      <c r="S13" s="10"/>
    </row>
    <row r="14" spans="1:25" ht="140.44999999999999" customHeight="1" x14ac:dyDescent="0.25">
      <c r="A14" s="150"/>
      <c r="B14" s="150"/>
      <c r="C14" s="150"/>
      <c r="D14" s="26" t="s">
        <v>26</v>
      </c>
      <c r="E14" s="26" t="s">
        <v>26</v>
      </c>
      <c r="F14" s="176"/>
    </row>
    <row r="15" spans="1:25" ht="11.45" customHeight="1" thickBot="1" x14ac:dyDescent="0.3">
      <c r="A15" s="26" t="s">
        <v>33</v>
      </c>
      <c r="B15" s="132" t="s">
        <v>34</v>
      </c>
      <c r="C15" s="132" t="s">
        <v>35</v>
      </c>
      <c r="D15" s="133" t="s">
        <v>42</v>
      </c>
      <c r="E15" s="133" t="s">
        <v>45</v>
      </c>
      <c r="F15" s="14"/>
    </row>
    <row r="16" spans="1:25" ht="21.75" customHeight="1" x14ac:dyDescent="0.25">
      <c r="A16" s="28" t="s">
        <v>46</v>
      </c>
      <c r="B16" s="135" t="s">
        <v>47</v>
      </c>
      <c r="C16" s="136" t="s">
        <v>48</v>
      </c>
      <c r="D16" s="137">
        <v>1358418948.9100001</v>
      </c>
      <c r="E16" s="137">
        <v>981704054.74000001</v>
      </c>
      <c r="F16" s="138">
        <f>E16/D16*100</f>
        <v>72.268136095106939</v>
      </c>
    </row>
    <row r="17" spans="1:6" ht="15" customHeight="1" x14ac:dyDescent="0.25">
      <c r="A17" s="33" t="s">
        <v>50</v>
      </c>
      <c r="B17" s="139"/>
      <c r="C17" s="140"/>
      <c r="D17" s="140"/>
      <c r="E17" s="140"/>
      <c r="F17" s="141"/>
    </row>
    <row r="18" spans="1:6" ht="34.5" x14ac:dyDescent="0.25">
      <c r="A18" s="36" t="s">
        <v>51</v>
      </c>
      <c r="B18" s="142" t="s">
        <v>47</v>
      </c>
      <c r="C18" s="143" t="s">
        <v>52</v>
      </c>
      <c r="D18" s="144">
        <v>88422844.290000007</v>
      </c>
      <c r="E18" s="144">
        <v>62353933.880000003</v>
      </c>
      <c r="F18" s="141">
        <f t="shared" ref="F18:F80" si="0">E18/D18*100</f>
        <v>70.517901092955213</v>
      </c>
    </row>
    <row r="19" spans="1:6" ht="34.5" x14ac:dyDescent="0.25">
      <c r="A19" s="36" t="s">
        <v>53</v>
      </c>
      <c r="B19" s="142" t="s">
        <v>47</v>
      </c>
      <c r="C19" s="143" t="s">
        <v>54</v>
      </c>
      <c r="D19" s="144">
        <v>40291100</v>
      </c>
      <c r="E19" s="144">
        <v>29380706.359999999</v>
      </c>
      <c r="F19" s="141">
        <f t="shared" si="0"/>
        <v>72.921082720501545</v>
      </c>
    </row>
    <row r="20" spans="1:6" ht="34.5" x14ac:dyDescent="0.25">
      <c r="A20" s="36" t="s">
        <v>55</v>
      </c>
      <c r="B20" s="142" t="s">
        <v>47</v>
      </c>
      <c r="C20" s="143" t="s">
        <v>56</v>
      </c>
      <c r="D20" s="144">
        <v>40291100</v>
      </c>
      <c r="E20" s="144">
        <v>29380706.359999999</v>
      </c>
      <c r="F20" s="141">
        <f t="shared" si="0"/>
        <v>72.921082720501545</v>
      </c>
    </row>
    <row r="21" spans="1:6" ht="79.5" x14ac:dyDescent="0.25">
      <c r="A21" s="36" t="s">
        <v>57</v>
      </c>
      <c r="B21" s="142" t="s">
        <v>47</v>
      </c>
      <c r="C21" s="143" t="s">
        <v>58</v>
      </c>
      <c r="D21" s="144">
        <v>39475100</v>
      </c>
      <c r="E21" s="144">
        <v>28739964.09</v>
      </c>
      <c r="F21" s="141">
        <f t="shared" si="0"/>
        <v>72.805297744654226</v>
      </c>
    </row>
    <row r="22" spans="1:6" ht="113.25" x14ac:dyDescent="0.25">
      <c r="A22" s="36" t="s">
        <v>59</v>
      </c>
      <c r="B22" s="142" t="s">
        <v>47</v>
      </c>
      <c r="C22" s="143" t="s">
        <v>60</v>
      </c>
      <c r="D22" s="144">
        <v>61800</v>
      </c>
      <c r="E22" s="144">
        <v>66455.399999999994</v>
      </c>
      <c r="F22" s="141">
        <f t="shared" si="0"/>
        <v>107.53300970873785</v>
      </c>
    </row>
    <row r="23" spans="1:6" ht="57" x14ac:dyDescent="0.25">
      <c r="A23" s="36" t="s">
        <v>61</v>
      </c>
      <c r="B23" s="142" t="s">
        <v>47</v>
      </c>
      <c r="C23" s="143" t="s">
        <v>62</v>
      </c>
      <c r="D23" s="144">
        <v>482900</v>
      </c>
      <c r="E23" s="144">
        <v>427073.28000000003</v>
      </c>
      <c r="F23" s="141">
        <f t="shared" si="0"/>
        <v>88.439279353903515</v>
      </c>
    </row>
    <row r="24" spans="1:6" ht="90.75" x14ac:dyDescent="0.25">
      <c r="A24" s="36" t="s">
        <v>63</v>
      </c>
      <c r="B24" s="142" t="s">
        <v>47</v>
      </c>
      <c r="C24" s="143" t="s">
        <v>64</v>
      </c>
      <c r="D24" s="144">
        <v>271300</v>
      </c>
      <c r="E24" s="144">
        <v>147213.59</v>
      </c>
      <c r="F24" s="141">
        <f t="shared" si="0"/>
        <v>54.26228897899005</v>
      </c>
    </row>
    <row r="25" spans="1:6" ht="45.75" x14ac:dyDescent="0.25">
      <c r="A25" s="36" t="s">
        <v>65</v>
      </c>
      <c r="B25" s="142" t="s">
        <v>47</v>
      </c>
      <c r="C25" s="143" t="s">
        <v>66</v>
      </c>
      <c r="D25" s="144">
        <v>3818000</v>
      </c>
      <c r="E25" s="144">
        <v>2568615.77</v>
      </c>
      <c r="F25" s="141">
        <f t="shared" si="0"/>
        <v>67.276473808276577</v>
      </c>
    </row>
    <row r="26" spans="1:6" ht="45.75" x14ac:dyDescent="0.25">
      <c r="A26" s="36" t="s">
        <v>67</v>
      </c>
      <c r="B26" s="142" t="s">
        <v>47</v>
      </c>
      <c r="C26" s="143" t="s">
        <v>68</v>
      </c>
      <c r="D26" s="144">
        <v>3818000</v>
      </c>
      <c r="E26" s="144">
        <v>2568615.77</v>
      </c>
      <c r="F26" s="141">
        <f t="shared" si="0"/>
        <v>67.276473808276577</v>
      </c>
    </row>
    <row r="27" spans="1:6" ht="79.5" x14ac:dyDescent="0.25">
      <c r="A27" s="36" t="s">
        <v>69</v>
      </c>
      <c r="B27" s="142" t="s">
        <v>47</v>
      </c>
      <c r="C27" s="143" t="s">
        <v>70</v>
      </c>
      <c r="D27" s="144">
        <v>1394000</v>
      </c>
      <c r="E27" s="144">
        <v>1197508.6499999999</v>
      </c>
      <c r="F27" s="141">
        <f t="shared" si="0"/>
        <v>85.904494261119083</v>
      </c>
    </row>
    <row r="28" spans="1:6" ht="113.25" x14ac:dyDescent="0.25">
      <c r="A28" s="36" t="s">
        <v>71</v>
      </c>
      <c r="B28" s="142" t="s">
        <v>47</v>
      </c>
      <c r="C28" s="143" t="s">
        <v>72</v>
      </c>
      <c r="D28" s="144">
        <v>1394000</v>
      </c>
      <c r="E28" s="144">
        <v>1197508.6499999999</v>
      </c>
      <c r="F28" s="141">
        <f t="shared" si="0"/>
        <v>85.904494261119083</v>
      </c>
    </row>
    <row r="29" spans="1:6" ht="90.75" x14ac:dyDescent="0.25">
      <c r="A29" s="36" t="s">
        <v>73</v>
      </c>
      <c r="B29" s="142" t="s">
        <v>47</v>
      </c>
      <c r="C29" s="143" t="s">
        <v>74</v>
      </c>
      <c r="D29" s="144">
        <v>10900</v>
      </c>
      <c r="E29" s="144">
        <v>8267.1</v>
      </c>
      <c r="F29" s="141">
        <f t="shared" si="0"/>
        <v>75.844954128440364</v>
      </c>
    </row>
    <row r="30" spans="1:6" ht="124.5" x14ac:dyDescent="0.25">
      <c r="A30" s="36" t="s">
        <v>75</v>
      </c>
      <c r="B30" s="142" t="s">
        <v>47</v>
      </c>
      <c r="C30" s="143" t="s">
        <v>76</v>
      </c>
      <c r="D30" s="144">
        <v>10900</v>
      </c>
      <c r="E30" s="144">
        <v>8267.1</v>
      </c>
      <c r="F30" s="141">
        <f t="shared" si="0"/>
        <v>75.844954128440364</v>
      </c>
    </row>
    <row r="31" spans="1:6" ht="79.5" x14ac:dyDescent="0.25">
      <c r="A31" s="36" t="s">
        <v>77</v>
      </c>
      <c r="B31" s="142" t="s">
        <v>47</v>
      </c>
      <c r="C31" s="143" t="s">
        <v>78</v>
      </c>
      <c r="D31" s="144">
        <v>2679100</v>
      </c>
      <c r="E31" s="144">
        <v>1596746.55</v>
      </c>
      <c r="F31" s="141">
        <f t="shared" si="0"/>
        <v>59.600110111604643</v>
      </c>
    </row>
    <row r="32" spans="1:6" ht="113.25" x14ac:dyDescent="0.25">
      <c r="A32" s="36" t="s">
        <v>79</v>
      </c>
      <c r="B32" s="142" t="s">
        <v>47</v>
      </c>
      <c r="C32" s="143" t="s">
        <v>80</v>
      </c>
      <c r="D32" s="144">
        <v>2679100</v>
      </c>
      <c r="E32" s="144">
        <v>1596746.55</v>
      </c>
      <c r="F32" s="141">
        <f t="shared" si="0"/>
        <v>59.600110111604643</v>
      </c>
    </row>
    <row r="33" spans="1:6" ht="79.5" x14ac:dyDescent="0.25">
      <c r="A33" s="36" t="s">
        <v>81</v>
      </c>
      <c r="B33" s="142" t="s">
        <v>47</v>
      </c>
      <c r="C33" s="143" t="s">
        <v>82</v>
      </c>
      <c r="D33" s="144">
        <v>-266000</v>
      </c>
      <c r="E33" s="144">
        <v>-233906.53</v>
      </c>
      <c r="F33" s="141">
        <f t="shared" si="0"/>
        <v>87.934785714285709</v>
      </c>
    </row>
    <row r="34" spans="1:6" ht="113.25" x14ac:dyDescent="0.25">
      <c r="A34" s="36" t="s">
        <v>83</v>
      </c>
      <c r="B34" s="142" t="s">
        <v>47</v>
      </c>
      <c r="C34" s="143" t="s">
        <v>84</v>
      </c>
      <c r="D34" s="144">
        <v>-266000</v>
      </c>
      <c r="E34" s="144">
        <v>-233906.53</v>
      </c>
      <c r="F34" s="141">
        <f t="shared" si="0"/>
        <v>87.934785714285709</v>
      </c>
    </row>
    <row r="35" spans="1:6" ht="34.5" x14ac:dyDescent="0.25">
      <c r="A35" s="36" t="s">
        <v>85</v>
      </c>
      <c r="B35" s="142" t="s">
        <v>47</v>
      </c>
      <c r="C35" s="143" t="s">
        <v>86</v>
      </c>
      <c r="D35" s="144">
        <v>8012400</v>
      </c>
      <c r="E35" s="144">
        <v>6102660.9000000004</v>
      </c>
      <c r="F35" s="141">
        <f t="shared" si="0"/>
        <v>76.165205181967949</v>
      </c>
    </row>
    <row r="36" spans="1:6" ht="45.75" x14ac:dyDescent="0.25">
      <c r="A36" s="36" t="s">
        <v>87</v>
      </c>
      <c r="B36" s="142" t="s">
        <v>47</v>
      </c>
      <c r="C36" s="143" t="s">
        <v>88</v>
      </c>
      <c r="D36" s="144">
        <v>3600000</v>
      </c>
      <c r="E36" s="144">
        <v>2976238.76</v>
      </c>
      <c r="F36" s="141">
        <f t="shared" si="0"/>
        <v>82.67329888888888</v>
      </c>
    </row>
    <row r="37" spans="1:6" ht="45.75" x14ac:dyDescent="0.25">
      <c r="A37" s="36" t="s">
        <v>89</v>
      </c>
      <c r="B37" s="142" t="s">
        <v>47</v>
      </c>
      <c r="C37" s="143" t="s">
        <v>90</v>
      </c>
      <c r="D37" s="144">
        <v>1975500</v>
      </c>
      <c r="E37" s="144">
        <v>1259822.75</v>
      </c>
      <c r="F37" s="141">
        <f t="shared" si="0"/>
        <v>63.772348772462671</v>
      </c>
    </row>
    <row r="38" spans="1:6" ht="45.75" x14ac:dyDescent="0.25">
      <c r="A38" s="36" t="s">
        <v>89</v>
      </c>
      <c r="B38" s="142" t="s">
        <v>47</v>
      </c>
      <c r="C38" s="143" t="s">
        <v>91</v>
      </c>
      <c r="D38" s="144">
        <v>1975500</v>
      </c>
      <c r="E38" s="144">
        <v>1259822.75</v>
      </c>
      <c r="F38" s="141">
        <f t="shared" si="0"/>
        <v>63.772348772462671</v>
      </c>
    </row>
    <row r="39" spans="1:6" ht="57" x14ac:dyDescent="0.25">
      <c r="A39" s="36" t="s">
        <v>92</v>
      </c>
      <c r="B39" s="142" t="s">
        <v>47</v>
      </c>
      <c r="C39" s="143" t="s">
        <v>93</v>
      </c>
      <c r="D39" s="144">
        <v>1624500</v>
      </c>
      <c r="E39" s="144">
        <v>1716110.29</v>
      </c>
      <c r="F39" s="141">
        <f t="shared" si="0"/>
        <v>105.63929147429978</v>
      </c>
    </row>
    <row r="40" spans="1:6" ht="68.25" x14ac:dyDescent="0.25">
      <c r="A40" s="36" t="s">
        <v>94</v>
      </c>
      <c r="B40" s="142" t="s">
        <v>47</v>
      </c>
      <c r="C40" s="143" t="s">
        <v>95</v>
      </c>
      <c r="D40" s="144">
        <v>1624500</v>
      </c>
      <c r="E40" s="144">
        <v>1716110.29</v>
      </c>
      <c r="F40" s="141">
        <f t="shared" si="0"/>
        <v>105.63929147429978</v>
      </c>
    </row>
    <row r="41" spans="1:6" ht="57" x14ac:dyDescent="0.25">
      <c r="A41" s="36" t="s">
        <v>96</v>
      </c>
      <c r="B41" s="142" t="s">
        <v>47</v>
      </c>
      <c r="C41" s="143" t="s">
        <v>97</v>
      </c>
      <c r="D41" s="144" t="s">
        <v>49</v>
      </c>
      <c r="E41" s="144">
        <v>305.72000000000003</v>
      </c>
      <c r="F41" s="141" t="e">
        <f t="shared" si="0"/>
        <v>#VALUE!</v>
      </c>
    </row>
    <row r="42" spans="1:6" ht="45.75" x14ac:dyDescent="0.25">
      <c r="A42" s="36" t="s">
        <v>98</v>
      </c>
      <c r="B42" s="142" t="s">
        <v>47</v>
      </c>
      <c r="C42" s="143" t="s">
        <v>99</v>
      </c>
      <c r="D42" s="144">
        <v>4412400</v>
      </c>
      <c r="E42" s="144">
        <v>3126422.14</v>
      </c>
      <c r="F42" s="141">
        <f t="shared" si="0"/>
        <v>70.855365334058561</v>
      </c>
    </row>
    <row r="43" spans="1:6" ht="45.75" x14ac:dyDescent="0.25">
      <c r="A43" s="36" t="s">
        <v>98</v>
      </c>
      <c r="B43" s="142" t="s">
        <v>47</v>
      </c>
      <c r="C43" s="143" t="s">
        <v>100</v>
      </c>
      <c r="D43" s="144">
        <v>4412400</v>
      </c>
      <c r="E43" s="144">
        <v>3126421.24</v>
      </c>
      <c r="F43" s="141">
        <f t="shared" si="0"/>
        <v>70.855344936995749</v>
      </c>
    </row>
    <row r="44" spans="1:6" ht="57" x14ac:dyDescent="0.25">
      <c r="A44" s="36" t="s">
        <v>101</v>
      </c>
      <c r="B44" s="142" t="s">
        <v>47</v>
      </c>
      <c r="C44" s="143" t="s">
        <v>102</v>
      </c>
      <c r="D44" s="144" t="s">
        <v>49</v>
      </c>
      <c r="E44" s="144">
        <v>0.9</v>
      </c>
      <c r="F44" s="141" t="e">
        <f t="shared" si="0"/>
        <v>#VALUE!</v>
      </c>
    </row>
    <row r="45" spans="1:6" ht="34.5" x14ac:dyDescent="0.25">
      <c r="A45" s="36" t="s">
        <v>103</v>
      </c>
      <c r="B45" s="142" t="s">
        <v>47</v>
      </c>
      <c r="C45" s="143" t="s">
        <v>104</v>
      </c>
      <c r="D45" s="144">
        <v>15888800</v>
      </c>
      <c r="E45" s="144">
        <v>9411363.7100000009</v>
      </c>
      <c r="F45" s="141">
        <f t="shared" si="0"/>
        <v>59.232690385680485</v>
      </c>
    </row>
    <row r="46" spans="1:6" ht="34.5" x14ac:dyDescent="0.25">
      <c r="A46" s="36" t="s">
        <v>105</v>
      </c>
      <c r="B46" s="142" t="s">
        <v>47</v>
      </c>
      <c r="C46" s="143" t="s">
        <v>106</v>
      </c>
      <c r="D46" s="144">
        <v>2500000</v>
      </c>
      <c r="E46" s="144">
        <v>331736.28999999998</v>
      </c>
      <c r="F46" s="141">
        <f t="shared" si="0"/>
        <v>13.269451599999998</v>
      </c>
    </row>
    <row r="47" spans="1:6" ht="57" x14ac:dyDescent="0.25">
      <c r="A47" s="36" t="s">
        <v>107</v>
      </c>
      <c r="B47" s="142" t="s">
        <v>47</v>
      </c>
      <c r="C47" s="143" t="s">
        <v>108</v>
      </c>
      <c r="D47" s="144">
        <v>2500000</v>
      </c>
      <c r="E47" s="144">
        <v>331736.28999999998</v>
      </c>
      <c r="F47" s="141">
        <f t="shared" si="0"/>
        <v>13.269451599999998</v>
      </c>
    </row>
    <row r="48" spans="1:6" ht="34.5" x14ac:dyDescent="0.25">
      <c r="A48" s="36" t="s">
        <v>109</v>
      </c>
      <c r="B48" s="142" t="s">
        <v>47</v>
      </c>
      <c r="C48" s="143" t="s">
        <v>110</v>
      </c>
      <c r="D48" s="144">
        <v>13388800</v>
      </c>
      <c r="E48" s="144">
        <v>9079627.4199999999</v>
      </c>
      <c r="F48" s="141">
        <f t="shared" si="0"/>
        <v>67.815094855401526</v>
      </c>
    </row>
    <row r="49" spans="1:6" ht="34.5" x14ac:dyDescent="0.25">
      <c r="A49" s="36" t="s">
        <v>111</v>
      </c>
      <c r="B49" s="142" t="s">
        <v>47</v>
      </c>
      <c r="C49" s="143" t="s">
        <v>112</v>
      </c>
      <c r="D49" s="144">
        <v>12188800</v>
      </c>
      <c r="E49" s="144">
        <v>8892364.9000000004</v>
      </c>
      <c r="F49" s="141">
        <f t="shared" si="0"/>
        <v>72.955212161984775</v>
      </c>
    </row>
    <row r="50" spans="1:6" ht="45.75" x14ac:dyDescent="0.25">
      <c r="A50" s="36" t="s">
        <v>113</v>
      </c>
      <c r="B50" s="142" t="s">
        <v>47</v>
      </c>
      <c r="C50" s="143" t="s">
        <v>114</v>
      </c>
      <c r="D50" s="144">
        <v>12188800</v>
      </c>
      <c r="E50" s="144">
        <v>8892364.9000000004</v>
      </c>
      <c r="F50" s="141">
        <f t="shared" si="0"/>
        <v>72.955212161984775</v>
      </c>
    </row>
    <row r="51" spans="1:6" ht="34.5" x14ac:dyDescent="0.25">
      <c r="A51" s="36" t="s">
        <v>115</v>
      </c>
      <c r="B51" s="142" t="s">
        <v>47</v>
      </c>
      <c r="C51" s="143" t="s">
        <v>116</v>
      </c>
      <c r="D51" s="144">
        <v>1200000</v>
      </c>
      <c r="E51" s="144">
        <v>187262.52</v>
      </c>
      <c r="F51" s="141">
        <f t="shared" si="0"/>
        <v>15.60521</v>
      </c>
    </row>
    <row r="52" spans="1:6" ht="45.75" x14ac:dyDescent="0.25">
      <c r="A52" s="36" t="s">
        <v>117</v>
      </c>
      <c r="B52" s="142" t="s">
        <v>47</v>
      </c>
      <c r="C52" s="143" t="s">
        <v>118</v>
      </c>
      <c r="D52" s="144">
        <v>1200000</v>
      </c>
      <c r="E52" s="144">
        <v>187262.52</v>
      </c>
      <c r="F52" s="141">
        <f t="shared" si="0"/>
        <v>15.60521</v>
      </c>
    </row>
    <row r="53" spans="1:6" ht="34.5" x14ac:dyDescent="0.25">
      <c r="A53" s="36" t="s">
        <v>119</v>
      </c>
      <c r="B53" s="142" t="s">
        <v>47</v>
      </c>
      <c r="C53" s="143" t="s">
        <v>120</v>
      </c>
      <c r="D53" s="144">
        <v>1700000</v>
      </c>
      <c r="E53" s="144">
        <v>1417778.84</v>
      </c>
      <c r="F53" s="141">
        <f t="shared" si="0"/>
        <v>83.398755294117649</v>
      </c>
    </row>
    <row r="54" spans="1:6" ht="45.75" x14ac:dyDescent="0.25">
      <c r="A54" s="36" t="s">
        <v>121</v>
      </c>
      <c r="B54" s="142" t="s">
        <v>47</v>
      </c>
      <c r="C54" s="143" t="s">
        <v>122</v>
      </c>
      <c r="D54" s="144">
        <v>1700000</v>
      </c>
      <c r="E54" s="144">
        <v>1417778.84</v>
      </c>
      <c r="F54" s="141">
        <f t="shared" si="0"/>
        <v>83.398755294117649</v>
      </c>
    </row>
    <row r="55" spans="1:6" ht="57" x14ac:dyDescent="0.25">
      <c r="A55" s="36" t="s">
        <v>123</v>
      </c>
      <c r="B55" s="142" t="s">
        <v>47</v>
      </c>
      <c r="C55" s="143" t="s">
        <v>124</v>
      </c>
      <c r="D55" s="144">
        <v>1700000</v>
      </c>
      <c r="E55" s="144">
        <v>1417778.84</v>
      </c>
      <c r="F55" s="141">
        <f t="shared" si="0"/>
        <v>83.398755294117649</v>
      </c>
    </row>
    <row r="56" spans="1:6" ht="57" x14ac:dyDescent="0.25">
      <c r="A56" s="36" t="s">
        <v>125</v>
      </c>
      <c r="B56" s="142" t="s">
        <v>47</v>
      </c>
      <c r="C56" s="143" t="s">
        <v>126</v>
      </c>
      <c r="D56" s="144">
        <v>5090537.1100000003</v>
      </c>
      <c r="E56" s="144">
        <v>3923953.9</v>
      </c>
      <c r="F56" s="141">
        <f t="shared" si="0"/>
        <v>77.083298190512551</v>
      </c>
    </row>
    <row r="57" spans="1:6" ht="90.75" x14ac:dyDescent="0.25">
      <c r="A57" s="36" t="s">
        <v>127</v>
      </c>
      <c r="B57" s="142" t="s">
        <v>47</v>
      </c>
      <c r="C57" s="143" t="s">
        <v>128</v>
      </c>
      <c r="D57" s="144">
        <v>4637000</v>
      </c>
      <c r="E57" s="144">
        <v>3870416.79</v>
      </c>
      <c r="F57" s="141">
        <f t="shared" si="0"/>
        <v>83.468121414707781</v>
      </c>
    </row>
    <row r="58" spans="1:6" ht="79.5" x14ac:dyDescent="0.25">
      <c r="A58" s="36" t="s">
        <v>129</v>
      </c>
      <c r="B58" s="142" t="s">
        <v>47</v>
      </c>
      <c r="C58" s="143" t="s">
        <v>130</v>
      </c>
      <c r="D58" s="144">
        <v>3824000</v>
      </c>
      <c r="E58" s="144">
        <v>3161715.85</v>
      </c>
      <c r="F58" s="141">
        <f t="shared" si="0"/>
        <v>82.680853817991647</v>
      </c>
    </row>
    <row r="59" spans="1:6" ht="79.5" x14ac:dyDescent="0.25">
      <c r="A59" s="36" t="s">
        <v>131</v>
      </c>
      <c r="B59" s="142" t="s">
        <v>47</v>
      </c>
      <c r="C59" s="143" t="s">
        <v>132</v>
      </c>
      <c r="D59" s="144">
        <v>3824000</v>
      </c>
      <c r="E59" s="144">
        <v>3161715.85</v>
      </c>
      <c r="F59" s="141">
        <f t="shared" si="0"/>
        <v>82.680853817991647</v>
      </c>
    </row>
    <row r="60" spans="1:6" ht="90.75" x14ac:dyDescent="0.25">
      <c r="A60" s="36" t="s">
        <v>133</v>
      </c>
      <c r="B60" s="142" t="s">
        <v>47</v>
      </c>
      <c r="C60" s="143" t="s">
        <v>134</v>
      </c>
      <c r="D60" s="144">
        <v>813000</v>
      </c>
      <c r="E60" s="144">
        <v>708700.94</v>
      </c>
      <c r="F60" s="141">
        <f t="shared" si="0"/>
        <v>87.171087330873291</v>
      </c>
    </row>
    <row r="61" spans="1:6" ht="79.5" x14ac:dyDescent="0.25">
      <c r="A61" s="36" t="s">
        <v>135</v>
      </c>
      <c r="B61" s="142" t="s">
        <v>47</v>
      </c>
      <c r="C61" s="143" t="s">
        <v>136</v>
      </c>
      <c r="D61" s="144">
        <v>813000</v>
      </c>
      <c r="E61" s="144">
        <v>708700.94</v>
      </c>
      <c r="F61" s="141">
        <f t="shared" si="0"/>
        <v>87.171087330873291</v>
      </c>
    </row>
    <row r="62" spans="1:6" ht="45.75" x14ac:dyDescent="0.25">
      <c r="A62" s="36" t="s">
        <v>137</v>
      </c>
      <c r="B62" s="142" t="s">
        <v>47</v>
      </c>
      <c r="C62" s="143" t="s">
        <v>138</v>
      </c>
      <c r="D62" s="144">
        <v>53537.11</v>
      </c>
      <c r="E62" s="144">
        <v>53537.11</v>
      </c>
      <c r="F62" s="141">
        <f t="shared" si="0"/>
        <v>100</v>
      </c>
    </row>
    <row r="63" spans="1:6" ht="57" x14ac:dyDescent="0.25">
      <c r="A63" s="36" t="s">
        <v>139</v>
      </c>
      <c r="B63" s="142" t="s">
        <v>47</v>
      </c>
      <c r="C63" s="143" t="s">
        <v>140</v>
      </c>
      <c r="D63" s="144">
        <v>53537.11</v>
      </c>
      <c r="E63" s="144">
        <v>53537.11</v>
      </c>
      <c r="F63" s="141">
        <f t="shared" si="0"/>
        <v>100</v>
      </c>
    </row>
    <row r="64" spans="1:6" ht="68.25" x14ac:dyDescent="0.25">
      <c r="A64" s="36" t="s">
        <v>141</v>
      </c>
      <c r="B64" s="142" t="s">
        <v>47</v>
      </c>
      <c r="C64" s="143" t="s">
        <v>142</v>
      </c>
      <c r="D64" s="144">
        <v>53537.11</v>
      </c>
      <c r="E64" s="144">
        <v>53537.11</v>
      </c>
      <c r="F64" s="141">
        <f t="shared" si="0"/>
        <v>100</v>
      </c>
    </row>
    <row r="65" spans="1:6" ht="90.75" x14ac:dyDescent="0.25">
      <c r="A65" s="36" t="s">
        <v>143</v>
      </c>
      <c r="B65" s="142" t="s">
        <v>47</v>
      </c>
      <c r="C65" s="143" t="s">
        <v>144</v>
      </c>
      <c r="D65" s="144">
        <v>400000</v>
      </c>
      <c r="E65" s="144" t="s">
        <v>49</v>
      </c>
      <c r="F65" s="141" t="e">
        <f t="shared" si="0"/>
        <v>#VALUE!</v>
      </c>
    </row>
    <row r="66" spans="1:6" ht="90.75" x14ac:dyDescent="0.25">
      <c r="A66" s="36" t="s">
        <v>145</v>
      </c>
      <c r="B66" s="142" t="s">
        <v>47</v>
      </c>
      <c r="C66" s="143" t="s">
        <v>146</v>
      </c>
      <c r="D66" s="144">
        <v>400000</v>
      </c>
      <c r="E66" s="144" t="s">
        <v>49</v>
      </c>
      <c r="F66" s="141" t="e">
        <f t="shared" si="0"/>
        <v>#VALUE!</v>
      </c>
    </row>
    <row r="67" spans="1:6" ht="90.75" x14ac:dyDescent="0.25">
      <c r="A67" s="36" t="s">
        <v>147</v>
      </c>
      <c r="B67" s="142" t="s">
        <v>47</v>
      </c>
      <c r="C67" s="143" t="s">
        <v>148</v>
      </c>
      <c r="D67" s="144">
        <v>400000</v>
      </c>
      <c r="E67" s="144" t="s">
        <v>49</v>
      </c>
      <c r="F67" s="141" t="e">
        <f t="shared" si="0"/>
        <v>#VALUE!</v>
      </c>
    </row>
    <row r="68" spans="1:6" ht="34.5" x14ac:dyDescent="0.25">
      <c r="A68" s="36" t="s">
        <v>149</v>
      </c>
      <c r="B68" s="142" t="s">
        <v>47</v>
      </c>
      <c r="C68" s="143" t="s">
        <v>150</v>
      </c>
      <c r="D68" s="144">
        <v>395280</v>
      </c>
      <c r="E68" s="144">
        <v>226032.74</v>
      </c>
      <c r="F68" s="141">
        <f t="shared" si="0"/>
        <v>57.182943736085811</v>
      </c>
    </row>
    <row r="69" spans="1:6" ht="34.5" x14ac:dyDescent="0.25">
      <c r="A69" s="36" t="s">
        <v>151</v>
      </c>
      <c r="B69" s="142" t="s">
        <v>47</v>
      </c>
      <c r="C69" s="143" t="s">
        <v>152</v>
      </c>
      <c r="D69" s="144">
        <v>395280</v>
      </c>
      <c r="E69" s="144">
        <v>226032.74</v>
      </c>
      <c r="F69" s="141">
        <f t="shared" si="0"/>
        <v>57.182943736085811</v>
      </c>
    </row>
    <row r="70" spans="1:6" ht="45.75" x14ac:dyDescent="0.25">
      <c r="A70" s="36" t="s">
        <v>153</v>
      </c>
      <c r="B70" s="142" t="s">
        <v>47</v>
      </c>
      <c r="C70" s="143" t="s">
        <v>154</v>
      </c>
      <c r="D70" s="144">
        <v>205420</v>
      </c>
      <c r="E70" s="144">
        <v>67839.850000000006</v>
      </c>
      <c r="F70" s="141">
        <f t="shared" si="0"/>
        <v>33.02494888521079</v>
      </c>
    </row>
    <row r="71" spans="1:6" ht="34.5" x14ac:dyDescent="0.25">
      <c r="A71" s="36" t="s">
        <v>155</v>
      </c>
      <c r="B71" s="142" t="s">
        <v>47</v>
      </c>
      <c r="C71" s="143" t="s">
        <v>156</v>
      </c>
      <c r="D71" s="144">
        <v>21576</v>
      </c>
      <c r="E71" s="144">
        <v>15710.37</v>
      </c>
      <c r="F71" s="141">
        <f t="shared" si="0"/>
        <v>72.814098998887658</v>
      </c>
    </row>
    <row r="72" spans="1:6" ht="34.5" x14ac:dyDescent="0.25">
      <c r="A72" s="36" t="s">
        <v>157</v>
      </c>
      <c r="B72" s="142" t="s">
        <v>47</v>
      </c>
      <c r="C72" s="143" t="s">
        <v>158</v>
      </c>
      <c r="D72" s="144">
        <v>168284</v>
      </c>
      <c r="E72" s="144">
        <v>142482.51999999999</v>
      </c>
      <c r="F72" s="141">
        <f t="shared" si="0"/>
        <v>84.667894749352286</v>
      </c>
    </row>
    <row r="73" spans="1:6" ht="34.5" x14ac:dyDescent="0.25">
      <c r="A73" s="36" t="s">
        <v>159</v>
      </c>
      <c r="B73" s="142" t="s">
        <v>47</v>
      </c>
      <c r="C73" s="143" t="s">
        <v>160</v>
      </c>
      <c r="D73" s="144">
        <v>141908</v>
      </c>
      <c r="E73" s="144">
        <v>142482.51999999999</v>
      </c>
      <c r="F73" s="141">
        <f t="shared" si="0"/>
        <v>100.40485384897258</v>
      </c>
    </row>
    <row r="74" spans="1:6" ht="34.5" x14ac:dyDescent="0.25">
      <c r="A74" s="36" t="s">
        <v>161</v>
      </c>
      <c r="B74" s="142" t="s">
        <v>47</v>
      </c>
      <c r="C74" s="143" t="s">
        <v>162</v>
      </c>
      <c r="D74" s="144">
        <v>26376</v>
      </c>
      <c r="E74" s="144" t="s">
        <v>49</v>
      </c>
      <c r="F74" s="141" t="e">
        <f t="shared" si="0"/>
        <v>#VALUE!</v>
      </c>
    </row>
    <row r="75" spans="1:6" ht="45.75" x14ac:dyDescent="0.25">
      <c r="A75" s="36" t="s">
        <v>163</v>
      </c>
      <c r="B75" s="142" t="s">
        <v>47</v>
      </c>
      <c r="C75" s="143" t="s">
        <v>164</v>
      </c>
      <c r="D75" s="144">
        <v>11595677.18</v>
      </c>
      <c r="E75" s="144">
        <v>8040954.2800000003</v>
      </c>
      <c r="F75" s="141">
        <f t="shared" si="0"/>
        <v>69.344413053071904</v>
      </c>
    </row>
    <row r="76" spans="1:6" ht="34.5" x14ac:dyDescent="0.25">
      <c r="A76" s="36" t="s">
        <v>165</v>
      </c>
      <c r="B76" s="142" t="s">
        <v>47</v>
      </c>
      <c r="C76" s="143" t="s">
        <v>166</v>
      </c>
      <c r="D76" s="144">
        <v>11585177.18</v>
      </c>
      <c r="E76" s="144">
        <v>8030454.2800000003</v>
      </c>
      <c r="F76" s="141">
        <f t="shared" si="0"/>
        <v>69.316628958108012</v>
      </c>
    </row>
    <row r="77" spans="1:6" ht="34.5" x14ac:dyDescent="0.25">
      <c r="A77" s="36" t="s">
        <v>167</v>
      </c>
      <c r="B77" s="142" t="s">
        <v>47</v>
      </c>
      <c r="C77" s="143" t="s">
        <v>168</v>
      </c>
      <c r="D77" s="144">
        <v>11585177.18</v>
      </c>
      <c r="E77" s="144">
        <v>8030454.2800000003</v>
      </c>
      <c r="F77" s="141">
        <f t="shared" si="0"/>
        <v>69.316628958108012</v>
      </c>
    </row>
    <row r="78" spans="1:6" ht="45.75" x14ac:dyDescent="0.25">
      <c r="A78" s="36" t="s">
        <v>169</v>
      </c>
      <c r="B78" s="142" t="s">
        <v>47</v>
      </c>
      <c r="C78" s="143" t="s">
        <v>170</v>
      </c>
      <c r="D78" s="144">
        <v>11585177.18</v>
      </c>
      <c r="E78" s="144">
        <v>8030454.2800000003</v>
      </c>
      <c r="F78" s="141">
        <f t="shared" si="0"/>
        <v>69.316628958108012</v>
      </c>
    </row>
    <row r="79" spans="1:6" ht="34.5" x14ac:dyDescent="0.25">
      <c r="A79" s="36" t="s">
        <v>171</v>
      </c>
      <c r="B79" s="142" t="s">
        <v>47</v>
      </c>
      <c r="C79" s="143" t="s">
        <v>172</v>
      </c>
      <c r="D79" s="144">
        <v>10500</v>
      </c>
      <c r="E79" s="144">
        <v>10500</v>
      </c>
      <c r="F79" s="141">
        <f t="shared" si="0"/>
        <v>100</v>
      </c>
    </row>
    <row r="80" spans="1:6" ht="34.5" x14ac:dyDescent="0.25">
      <c r="A80" s="36" t="s">
        <v>173</v>
      </c>
      <c r="B80" s="142" t="s">
        <v>47</v>
      </c>
      <c r="C80" s="143" t="s">
        <v>174</v>
      </c>
      <c r="D80" s="144">
        <v>10500</v>
      </c>
      <c r="E80" s="144">
        <v>10500</v>
      </c>
      <c r="F80" s="141">
        <f t="shared" si="0"/>
        <v>100</v>
      </c>
    </row>
    <row r="81" spans="1:6" ht="45.75" x14ac:dyDescent="0.25">
      <c r="A81" s="36" t="s">
        <v>175</v>
      </c>
      <c r="B81" s="142" t="s">
        <v>47</v>
      </c>
      <c r="C81" s="143" t="s">
        <v>176</v>
      </c>
      <c r="D81" s="144">
        <v>10500</v>
      </c>
      <c r="E81" s="144">
        <v>10500</v>
      </c>
      <c r="F81" s="141">
        <f t="shared" ref="F81:F144" si="1">E81/D81*100</f>
        <v>100</v>
      </c>
    </row>
    <row r="82" spans="1:6" ht="45.75" x14ac:dyDescent="0.25">
      <c r="A82" s="36" t="s">
        <v>177</v>
      </c>
      <c r="B82" s="142" t="s">
        <v>47</v>
      </c>
      <c r="C82" s="143" t="s">
        <v>178</v>
      </c>
      <c r="D82" s="144">
        <v>1501000</v>
      </c>
      <c r="E82" s="144">
        <v>1132164.23</v>
      </c>
      <c r="F82" s="141">
        <f t="shared" si="1"/>
        <v>75.427330446369083</v>
      </c>
    </row>
    <row r="83" spans="1:6" ht="90.75" x14ac:dyDescent="0.25">
      <c r="A83" s="36" t="s">
        <v>179</v>
      </c>
      <c r="B83" s="142" t="s">
        <v>47</v>
      </c>
      <c r="C83" s="143" t="s">
        <v>180</v>
      </c>
      <c r="D83" s="144">
        <v>500000</v>
      </c>
      <c r="E83" s="144">
        <v>409300</v>
      </c>
      <c r="F83" s="141">
        <f t="shared" si="1"/>
        <v>81.86</v>
      </c>
    </row>
    <row r="84" spans="1:6" ht="102" x14ac:dyDescent="0.25">
      <c r="A84" s="36" t="s">
        <v>181</v>
      </c>
      <c r="B84" s="142" t="s">
        <v>47</v>
      </c>
      <c r="C84" s="143" t="s">
        <v>182</v>
      </c>
      <c r="D84" s="144">
        <v>500000</v>
      </c>
      <c r="E84" s="144">
        <v>409300</v>
      </c>
      <c r="F84" s="141">
        <f t="shared" si="1"/>
        <v>81.86</v>
      </c>
    </row>
    <row r="85" spans="1:6" ht="90.75" x14ac:dyDescent="0.25">
      <c r="A85" s="36" t="s">
        <v>183</v>
      </c>
      <c r="B85" s="142" t="s">
        <v>47</v>
      </c>
      <c r="C85" s="143" t="s">
        <v>184</v>
      </c>
      <c r="D85" s="144">
        <v>500000</v>
      </c>
      <c r="E85" s="144">
        <v>409300</v>
      </c>
      <c r="F85" s="141">
        <f t="shared" si="1"/>
        <v>81.86</v>
      </c>
    </row>
    <row r="86" spans="1:6" ht="45.75" x14ac:dyDescent="0.25">
      <c r="A86" s="36" t="s">
        <v>185</v>
      </c>
      <c r="B86" s="142" t="s">
        <v>47</v>
      </c>
      <c r="C86" s="143" t="s">
        <v>186</v>
      </c>
      <c r="D86" s="144">
        <v>1001000</v>
      </c>
      <c r="E86" s="144">
        <v>722864.23</v>
      </c>
      <c r="F86" s="141">
        <f t="shared" si="1"/>
        <v>72.21420879120879</v>
      </c>
    </row>
    <row r="87" spans="1:6" ht="45.75" x14ac:dyDescent="0.25">
      <c r="A87" s="36" t="s">
        <v>187</v>
      </c>
      <c r="B87" s="142" t="s">
        <v>47</v>
      </c>
      <c r="C87" s="143" t="s">
        <v>188</v>
      </c>
      <c r="D87" s="144">
        <v>1001000</v>
      </c>
      <c r="E87" s="144">
        <v>722864.23</v>
      </c>
      <c r="F87" s="141">
        <f t="shared" si="1"/>
        <v>72.21420879120879</v>
      </c>
    </row>
    <row r="88" spans="1:6" ht="57" x14ac:dyDescent="0.25">
      <c r="A88" s="36" t="s">
        <v>189</v>
      </c>
      <c r="B88" s="142" t="s">
        <v>47</v>
      </c>
      <c r="C88" s="143" t="s">
        <v>190</v>
      </c>
      <c r="D88" s="144">
        <v>1001000</v>
      </c>
      <c r="E88" s="144">
        <v>722864.23</v>
      </c>
      <c r="F88" s="141">
        <f t="shared" si="1"/>
        <v>72.21420879120879</v>
      </c>
    </row>
    <row r="89" spans="1:6" ht="34.5" x14ac:dyDescent="0.25">
      <c r="A89" s="36" t="s">
        <v>191</v>
      </c>
      <c r="B89" s="142" t="s">
        <v>47</v>
      </c>
      <c r="C89" s="143" t="s">
        <v>192</v>
      </c>
      <c r="D89" s="144">
        <v>130050</v>
      </c>
      <c r="E89" s="144">
        <v>149702.15</v>
      </c>
      <c r="F89" s="141">
        <f t="shared" si="1"/>
        <v>115.11122645136484</v>
      </c>
    </row>
    <row r="90" spans="1:6" ht="57" x14ac:dyDescent="0.25">
      <c r="A90" s="36" t="s">
        <v>193</v>
      </c>
      <c r="B90" s="142" t="s">
        <v>47</v>
      </c>
      <c r="C90" s="143" t="s">
        <v>194</v>
      </c>
      <c r="D90" s="144">
        <v>45650</v>
      </c>
      <c r="E90" s="144">
        <v>55917.72</v>
      </c>
      <c r="F90" s="141">
        <f t="shared" si="1"/>
        <v>122.49226725082147</v>
      </c>
    </row>
    <row r="91" spans="1:6" ht="68.25" x14ac:dyDescent="0.25">
      <c r="A91" s="36" t="s">
        <v>195</v>
      </c>
      <c r="B91" s="142" t="s">
        <v>47</v>
      </c>
      <c r="C91" s="143" t="s">
        <v>196</v>
      </c>
      <c r="D91" s="144">
        <v>5000</v>
      </c>
      <c r="E91" s="144">
        <v>1150</v>
      </c>
      <c r="F91" s="141">
        <f t="shared" si="1"/>
        <v>23</v>
      </c>
    </row>
    <row r="92" spans="1:6" ht="90.75" x14ac:dyDescent="0.25">
      <c r="A92" s="36" t="s">
        <v>197</v>
      </c>
      <c r="B92" s="142" t="s">
        <v>47</v>
      </c>
      <c r="C92" s="143" t="s">
        <v>198</v>
      </c>
      <c r="D92" s="144">
        <v>5000</v>
      </c>
      <c r="E92" s="144">
        <v>1150</v>
      </c>
      <c r="F92" s="141">
        <f t="shared" si="1"/>
        <v>23</v>
      </c>
    </row>
    <row r="93" spans="1:6" ht="79.5" x14ac:dyDescent="0.25">
      <c r="A93" s="36" t="s">
        <v>199</v>
      </c>
      <c r="B93" s="142" t="s">
        <v>47</v>
      </c>
      <c r="C93" s="143" t="s">
        <v>200</v>
      </c>
      <c r="D93" s="144">
        <v>250</v>
      </c>
      <c r="E93" s="144">
        <v>250</v>
      </c>
      <c r="F93" s="141">
        <f t="shared" si="1"/>
        <v>100</v>
      </c>
    </row>
    <row r="94" spans="1:6" ht="102" x14ac:dyDescent="0.25">
      <c r="A94" s="36" t="s">
        <v>201</v>
      </c>
      <c r="B94" s="142" t="s">
        <v>47</v>
      </c>
      <c r="C94" s="143" t="s">
        <v>202</v>
      </c>
      <c r="D94" s="144">
        <v>250</v>
      </c>
      <c r="E94" s="144">
        <v>250</v>
      </c>
      <c r="F94" s="141">
        <f t="shared" si="1"/>
        <v>100</v>
      </c>
    </row>
    <row r="95" spans="1:6" ht="68.25" x14ac:dyDescent="0.25">
      <c r="A95" s="36" t="s">
        <v>203</v>
      </c>
      <c r="B95" s="142" t="s">
        <v>47</v>
      </c>
      <c r="C95" s="143" t="s">
        <v>204</v>
      </c>
      <c r="D95" s="144">
        <v>7300</v>
      </c>
      <c r="E95" s="144">
        <v>12000</v>
      </c>
      <c r="F95" s="141">
        <f t="shared" si="1"/>
        <v>164.38356164383561</v>
      </c>
    </row>
    <row r="96" spans="1:6" ht="90.75" x14ac:dyDescent="0.25">
      <c r="A96" s="36" t="s">
        <v>205</v>
      </c>
      <c r="B96" s="142" t="s">
        <v>47</v>
      </c>
      <c r="C96" s="143" t="s">
        <v>206</v>
      </c>
      <c r="D96" s="144">
        <v>2300</v>
      </c>
      <c r="E96" s="144">
        <v>2000</v>
      </c>
      <c r="F96" s="141">
        <f t="shared" si="1"/>
        <v>86.956521739130437</v>
      </c>
    </row>
    <row r="97" spans="1:6" ht="79.5" x14ac:dyDescent="0.25">
      <c r="A97" s="36" t="s">
        <v>207</v>
      </c>
      <c r="B97" s="142" t="s">
        <v>47</v>
      </c>
      <c r="C97" s="143" t="s">
        <v>208</v>
      </c>
      <c r="D97" s="144">
        <v>5000</v>
      </c>
      <c r="E97" s="144">
        <v>10000</v>
      </c>
      <c r="F97" s="141">
        <f t="shared" si="1"/>
        <v>200</v>
      </c>
    </row>
    <row r="98" spans="1:6" ht="68.25" x14ac:dyDescent="0.25">
      <c r="A98" s="36" t="s">
        <v>209</v>
      </c>
      <c r="B98" s="142" t="s">
        <v>47</v>
      </c>
      <c r="C98" s="143" t="s">
        <v>210</v>
      </c>
      <c r="D98" s="144" t="s">
        <v>49</v>
      </c>
      <c r="E98" s="144">
        <v>15000</v>
      </c>
      <c r="F98" s="141" t="e">
        <f t="shared" si="1"/>
        <v>#VALUE!</v>
      </c>
    </row>
    <row r="99" spans="1:6" ht="90.75" x14ac:dyDescent="0.25">
      <c r="A99" s="36" t="s">
        <v>211</v>
      </c>
      <c r="B99" s="142" t="s">
        <v>47</v>
      </c>
      <c r="C99" s="143" t="s">
        <v>212</v>
      </c>
      <c r="D99" s="144" t="s">
        <v>49</v>
      </c>
      <c r="E99" s="144">
        <v>15000</v>
      </c>
      <c r="F99" s="141" t="e">
        <f t="shared" si="1"/>
        <v>#VALUE!</v>
      </c>
    </row>
    <row r="100" spans="1:6" ht="79.5" x14ac:dyDescent="0.25">
      <c r="A100" s="36" t="s">
        <v>213</v>
      </c>
      <c r="B100" s="142" t="s">
        <v>47</v>
      </c>
      <c r="C100" s="143" t="s">
        <v>214</v>
      </c>
      <c r="D100" s="144">
        <v>4900</v>
      </c>
      <c r="E100" s="144">
        <v>6250</v>
      </c>
      <c r="F100" s="141">
        <f t="shared" si="1"/>
        <v>127.55102040816327</v>
      </c>
    </row>
    <row r="101" spans="1:6" ht="102" x14ac:dyDescent="0.25">
      <c r="A101" s="36" t="s">
        <v>215</v>
      </c>
      <c r="B101" s="142" t="s">
        <v>47</v>
      </c>
      <c r="C101" s="143" t="s">
        <v>216</v>
      </c>
      <c r="D101" s="144">
        <v>4900</v>
      </c>
      <c r="E101" s="144">
        <v>6250</v>
      </c>
      <c r="F101" s="141">
        <f t="shared" si="1"/>
        <v>127.55102040816327</v>
      </c>
    </row>
    <row r="102" spans="1:6" ht="79.5" x14ac:dyDescent="0.25">
      <c r="A102" s="36" t="s">
        <v>217</v>
      </c>
      <c r="B102" s="142" t="s">
        <v>47</v>
      </c>
      <c r="C102" s="143" t="s">
        <v>218</v>
      </c>
      <c r="D102" s="144">
        <v>1200</v>
      </c>
      <c r="E102" s="144">
        <v>1517.72</v>
      </c>
      <c r="F102" s="141">
        <f t="shared" si="1"/>
        <v>126.47666666666666</v>
      </c>
    </row>
    <row r="103" spans="1:6" ht="113.25" x14ac:dyDescent="0.25">
      <c r="A103" s="36" t="s">
        <v>219</v>
      </c>
      <c r="B103" s="142" t="s">
        <v>47</v>
      </c>
      <c r="C103" s="143" t="s">
        <v>220</v>
      </c>
      <c r="D103" s="144">
        <v>1200</v>
      </c>
      <c r="E103" s="144">
        <v>1517.72</v>
      </c>
      <c r="F103" s="141">
        <f t="shared" si="1"/>
        <v>126.47666666666666</v>
      </c>
    </row>
    <row r="104" spans="1:6" ht="79.5" x14ac:dyDescent="0.25">
      <c r="A104" s="36" t="s">
        <v>221</v>
      </c>
      <c r="B104" s="142" t="s">
        <v>47</v>
      </c>
      <c r="C104" s="143" t="s">
        <v>222</v>
      </c>
      <c r="D104" s="144">
        <v>27000</v>
      </c>
      <c r="E104" s="144">
        <v>19750</v>
      </c>
      <c r="F104" s="141">
        <f t="shared" si="1"/>
        <v>73.148148148148152</v>
      </c>
    </row>
    <row r="105" spans="1:6" ht="90.75" x14ac:dyDescent="0.25">
      <c r="A105" s="36" t="s">
        <v>223</v>
      </c>
      <c r="B105" s="142" t="s">
        <v>47</v>
      </c>
      <c r="C105" s="143" t="s">
        <v>224</v>
      </c>
      <c r="D105" s="144">
        <v>27000</v>
      </c>
      <c r="E105" s="144">
        <v>19750</v>
      </c>
      <c r="F105" s="141">
        <f t="shared" si="1"/>
        <v>73.148148148148152</v>
      </c>
    </row>
    <row r="106" spans="1:6" ht="113.25" x14ac:dyDescent="0.25">
      <c r="A106" s="36" t="s">
        <v>225</v>
      </c>
      <c r="B106" s="142" t="s">
        <v>47</v>
      </c>
      <c r="C106" s="143" t="s">
        <v>226</v>
      </c>
      <c r="D106" s="144">
        <v>39300</v>
      </c>
      <c r="E106" s="144">
        <v>62318.11</v>
      </c>
      <c r="F106" s="141">
        <f t="shared" si="1"/>
        <v>158.57025445292621</v>
      </c>
    </row>
    <row r="107" spans="1:6" ht="68.25" x14ac:dyDescent="0.25">
      <c r="A107" s="36" t="s">
        <v>227</v>
      </c>
      <c r="B107" s="142" t="s">
        <v>47</v>
      </c>
      <c r="C107" s="143" t="s">
        <v>228</v>
      </c>
      <c r="D107" s="144">
        <v>39300</v>
      </c>
      <c r="E107" s="144" t="s">
        <v>49</v>
      </c>
      <c r="F107" s="141" t="e">
        <f t="shared" si="1"/>
        <v>#VALUE!</v>
      </c>
    </row>
    <row r="108" spans="1:6" ht="79.5" x14ac:dyDescent="0.25">
      <c r="A108" s="36" t="s">
        <v>229</v>
      </c>
      <c r="B108" s="142" t="s">
        <v>47</v>
      </c>
      <c r="C108" s="143" t="s">
        <v>230</v>
      </c>
      <c r="D108" s="144">
        <v>39300</v>
      </c>
      <c r="E108" s="144" t="s">
        <v>49</v>
      </c>
      <c r="F108" s="141" t="e">
        <f t="shared" si="1"/>
        <v>#VALUE!</v>
      </c>
    </row>
    <row r="109" spans="1:6" ht="90.75" x14ac:dyDescent="0.25">
      <c r="A109" s="36" t="s">
        <v>231</v>
      </c>
      <c r="B109" s="142" t="s">
        <v>47</v>
      </c>
      <c r="C109" s="143" t="s">
        <v>232</v>
      </c>
      <c r="D109" s="144" t="s">
        <v>49</v>
      </c>
      <c r="E109" s="144">
        <v>62318.11</v>
      </c>
      <c r="F109" s="141" t="e">
        <f t="shared" si="1"/>
        <v>#VALUE!</v>
      </c>
    </row>
    <row r="110" spans="1:6" ht="79.5" x14ac:dyDescent="0.25">
      <c r="A110" s="36" t="s">
        <v>233</v>
      </c>
      <c r="B110" s="142" t="s">
        <v>47</v>
      </c>
      <c r="C110" s="143" t="s">
        <v>234</v>
      </c>
      <c r="D110" s="144" t="s">
        <v>49</v>
      </c>
      <c r="E110" s="144">
        <v>62318.11</v>
      </c>
      <c r="F110" s="141" t="e">
        <f t="shared" si="1"/>
        <v>#VALUE!</v>
      </c>
    </row>
    <row r="111" spans="1:6" ht="45.75" x14ac:dyDescent="0.25">
      <c r="A111" s="36" t="s">
        <v>235</v>
      </c>
      <c r="B111" s="142" t="s">
        <v>47</v>
      </c>
      <c r="C111" s="143" t="s">
        <v>236</v>
      </c>
      <c r="D111" s="144">
        <v>45100</v>
      </c>
      <c r="E111" s="144">
        <v>31466.32</v>
      </c>
      <c r="F111" s="141">
        <f t="shared" si="1"/>
        <v>69.770110864745007</v>
      </c>
    </row>
    <row r="112" spans="1:6" ht="79.5" x14ac:dyDescent="0.25">
      <c r="A112" s="36" t="s">
        <v>237</v>
      </c>
      <c r="B112" s="142" t="s">
        <v>47</v>
      </c>
      <c r="C112" s="143" t="s">
        <v>238</v>
      </c>
      <c r="D112" s="144">
        <v>45100</v>
      </c>
      <c r="E112" s="144">
        <v>31466.32</v>
      </c>
      <c r="F112" s="141">
        <f t="shared" si="1"/>
        <v>69.770110864745007</v>
      </c>
    </row>
    <row r="113" spans="1:6" ht="79.5" x14ac:dyDescent="0.25">
      <c r="A113" s="36" t="s">
        <v>239</v>
      </c>
      <c r="B113" s="142" t="s">
        <v>47</v>
      </c>
      <c r="C113" s="143" t="s">
        <v>240</v>
      </c>
      <c r="D113" s="144">
        <v>19100</v>
      </c>
      <c r="E113" s="144">
        <v>17091.32</v>
      </c>
      <c r="F113" s="141">
        <f t="shared" si="1"/>
        <v>89.483350785340306</v>
      </c>
    </row>
    <row r="114" spans="1:6" ht="79.5" x14ac:dyDescent="0.25">
      <c r="A114" s="36" t="s">
        <v>241</v>
      </c>
      <c r="B114" s="142" t="s">
        <v>47</v>
      </c>
      <c r="C114" s="143" t="s">
        <v>242</v>
      </c>
      <c r="D114" s="144">
        <v>26000</v>
      </c>
      <c r="E114" s="144">
        <v>14375</v>
      </c>
      <c r="F114" s="141">
        <f t="shared" si="1"/>
        <v>55.28846153846154</v>
      </c>
    </row>
    <row r="115" spans="1:6" ht="34.5" x14ac:dyDescent="0.25">
      <c r="A115" s="36" t="s">
        <v>243</v>
      </c>
      <c r="B115" s="142" t="s">
        <v>47</v>
      </c>
      <c r="C115" s="143" t="s">
        <v>244</v>
      </c>
      <c r="D115" s="144" t="s">
        <v>49</v>
      </c>
      <c r="E115" s="144">
        <v>1</v>
      </c>
      <c r="F115" s="141" t="e">
        <f t="shared" si="1"/>
        <v>#VALUE!</v>
      </c>
    </row>
    <row r="116" spans="1:6" ht="34.5" x14ac:dyDescent="0.25">
      <c r="A116" s="36" t="s">
        <v>245</v>
      </c>
      <c r="B116" s="142" t="s">
        <v>47</v>
      </c>
      <c r="C116" s="143" t="s">
        <v>246</v>
      </c>
      <c r="D116" s="144" t="s">
        <v>49</v>
      </c>
      <c r="E116" s="144">
        <v>1</v>
      </c>
      <c r="F116" s="141" t="e">
        <f t="shared" si="1"/>
        <v>#VALUE!</v>
      </c>
    </row>
    <row r="117" spans="1:6" ht="45.75" x14ac:dyDescent="0.25">
      <c r="A117" s="36" t="s">
        <v>247</v>
      </c>
      <c r="B117" s="142" t="s">
        <v>47</v>
      </c>
      <c r="C117" s="143" t="s">
        <v>248</v>
      </c>
      <c r="D117" s="144" t="s">
        <v>49</v>
      </c>
      <c r="E117" s="144">
        <v>1</v>
      </c>
      <c r="F117" s="141" t="e">
        <f t="shared" si="1"/>
        <v>#VALUE!</v>
      </c>
    </row>
    <row r="118" spans="1:6" ht="34.5" x14ac:dyDescent="0.25">
      <c r="A118" s="36" t="s">
        <v>249</v>
      </c>
      <c r="B118" s="142" t="s">
        <v>47</v>
      </c>
      <c r="C118" s="143" t="s">
        <v>250</v>
      </c>
      <c r="D118" s="144">
        <v>1269996104.6199999</v>
      </c>
      <c r="E118" s="144">
        <v>919350120.86000001</v>
      </c>
      <c r="F118" s="141">
        <f t="shared" si="1"/>
        <v>72.389995332708679</v>
      </c>
    </row>
    <row r="119" spans="1:6" ht="45.75" x14ac:dyDescent="0.25">
      <c r="A119" s="36" t="s">
        <v>251</v>
      </c>
      <c r="B119" s="142" t="s">
        <v>47</v>
      </c>
      <c r="C119" s="143" t="s">
        <v>252</v>
      </c>
      <c r="D119" s="144">
        <v>1263303305.3</v>
      </c>
      <c r="E119" s="144">
        <v>912690431.75</v>
      </c>
      <c r="F119" s="141">
        <f t="shared" si="1"/>
        <v>72.246342419982895</v>
      </c>
    </row>
    <row r="120" spans="1:6" ht="45.75" x14ac:dyDescent="0.25">
      <c r="A120" s="36" t="s">
        <v>253</v>
      </c>
      <c r="B120" s="142" t="s">
        <v>47</v>
      </c>
      <c r="C120" s="143" t="s">
        <v>254</v>
      </c>
      <c r="D120" s="144">
        <v>161601200</v>
      </c>
      <c r="E120" s="144">
        <v>140097375</v>
      </c>
      <c r="F120" s="141">
        <f t="shared" si="1"/>
        <v>86.693276411313775</v>
      </c>
    </row>
    <row r="121" spans="1:6" ht="34.5" x14ac:dyDescent="0.25">
      <c r="A121" s="36" t="s">
        <v>255</v>
      </c>
      <c r="B121" s="142" t="s">
        <v>47</v>
      </c>
      <c r="C121" s="143" t="s">
        <v>256</v>
      </c>
      <c r="D121" s="144">
        <v>138898500</v>
      </c>
      <c r="E121" s="144">
        <v>132262275</v>
      </c>
      <c r="F121" s="141">
        <f t="shared" si="1"/>
        <v>95.222248620395462</v>
      </c>
    </row>
    <row r="122" spans="1:6" ht="57" x14ac:dyDescent="0.25">
      <c r="A122" s="36" t="s">
        <v>257</v>
      </c>
      <c r="B122" s="142" t="s">
        <v>47</v>
      </c>
      <c r="C122" s="143" t="s">
        <v>258</v>
      </c>
      <c r="D122" s="144">
        <v>138898500</v>
      </c>
      <c r="E122" s="144">
        <v>132262275</v>
      </c>
      <c r="F122" s="141">
        <f t="shared" si="1"/>
        <v>95.222248620395462</v>
      </c>
    </row>
    <row r="123" spans="1:6" ht="45.75" x14ac:dyDescent="0.25">
      <c r="A123" s="36" t="s">
        <v>259</v>
      </c>
      <c r="B123" s="142" t="s">
        <v>47</v>
      </c>
      <c r="C123" s="143" t="s">
        <v>260</v>
      </c>
      <c r="D123" s="144">
        <v>22702700</v>
      </c>
      <c r="E123" s="144">
        <v>7835100</v>
      </c>
      <c r="F123" s="141">
        <f t="shared" si="1"/>
        <v>34.511754108542156</v>
      </c>
    </row>
    <row r="124" spans="1:6" ht="45.75" x14ac:dyDescent="0.25">
      <c r="A124" s="36" t="s">
        <v>261</v>
      </c>
      <c r="B124" s="142" t="s">
        <v>47</v>
      </c>
      <c r="C124" s="143" t="s">
        <v>262</v>
      </c>
      <c r="D124" s="144">
        <v>22702700</v>
      </c>
      <c r="E124" s="144">
        <v>7835100</v>
      </c>
      <c r="F124" s="141">
        <f t="shared" si="1"/>
        <v>34.511754108542156</v>
      </c>
    </row>
    <row r="125" spans="1:6" ht="45.75" x14ac:dyDescent="0.25">
      <c r="A125" s="36" t="s">
        <v>263</v>
      </c>
      <c r="B125" s="142" t="s">
        <v>47</v>
      </c>
      <c r="C125" s="143" t="s">
        <v>264</v>
      </c>
      <c r="D125" s="144">
        <v>785495305.29999995</v>
      </c>
      <c r="E125" s="144">
        <v>537505150.98000002</v>
      </c>
      <c r="F125" s="141">
        <f t="shared" si="1"/>
        <v>68.428817760370137</v>
      </c>
    </row>
    <row r="126" spans="1:6" ht="45.75" x14ac:dyDescent="0.25">
      <c r="A126" s="36" t="s">
        <v>265</v>
      </c>
      <c r="B126" s="142" t="s">
        <v>47</v>
      </c>
      <c r="C126" s="143" t="s">
        <v>266</v>
      </c>
      <c r="D126" s="144">
        <v>500873900</v>
      </c>
      <c r="E126" s="144">
        <v>350112640.36000001</v>
      </c>
      <c r="F126" s="141">
        <f t="shared" si="1"/>
        <v>69.900356229382282</v>
      </c>
    </row>
    <row r="127" spans="1:6" ht="57" x14ac:dyDescent="0.25">
      <c r="A127" s="36" t="s">
        <v>267</v>
      </c>
      <c r="B127" s="142" t="s">
        <v>47</v>
      </c>
      <c r="C127" s="143" t="s">
        <v>268</v>
      </c>
      <c r="D127" s="144">
        <v>500873900</v>
      </c>
      <c r="E127" s="144">
        <v>350112640.36000001</v>
      </c>
      <c r="F127" s="141">
        <f t="shared" si="1"/>
        <v>69.900356229382282</v>
      </c>
    </row>
    <row r="128" spans="1:6" ht="68.25" x14ac:dyDescent="0.25">
      <c r="A128" s="36" t="s">
        <v>269</v>
      </c>
      <c r="B128" s="142" t="s">
        <v>47</v>
      </c>
      <c r="C128" s="143" t="s">
        <v>270</v>
      </c>
      <c r="D128" s="144">
        <v>4973000</v>
      </c>
      <c r="E128" s="144" t="s">
        <v>49</v>
      </c>
      <c r="F128" s="141" t="e">
        <f t="shared" si="1"/>
        <v>#VALUE!</v>
      </c>
    </row>
    <row r="129" spans="1:6" ht="68.25" x14ac:dyDescent="0.25">
      <c r="A129" s="36" t="s">
        <v>271</v>
      </c>
      <c r="B129" s="142" t="s">
        <v>47</v>
      </c>
      <c r="C129" s="143" t="s">
        <v>272</v>
      </c>
      <c r="D129" s="144">
        <v>4973000</v>
      </c>
      <c r="E129" s="144" t="s">
        <v>49</v>
      </c>
      <c r="F129" s="141" t="e">
        <f t="shared" si="1"/>
        <v>#VALUE!</v>
      </c>
    </row>
    <row r="130" spans="1:6" ht="45.75" x14ac:dyDescent="0.25">
      <c r="A130" s="36" t="s">
        <v>273</v>
      </c>
      <c r="B130" s="142" t="s">
        <v>47</v>
      </c>
      <c r="C130" s="143" t="s">
        <v>274</v>
      </c>
      <c r="D130" s="144">
        <v>1195508.1599999999</v>
      </c>
      <c r="E130" s="144">
        <v>1195508.1599999999</v>
      </c>
      <c r="F130" s="141">
        <f t="shared" si="1"/>
        <v>100</v>
      </c>
    </row>
    <row r="131" spans="1:6" ht="45.75" x14ac:dyDescent="0.25">
      <c r="A131" s="36" t="s">
        <v>275</v>
      </c>
      <c r="B131" s="142" t="s">
        <v>47</v>
      </c>
      <c r="C131" s="143" t="s">
        <v>276</v>
      </c>
      <c r="D131" s="144">
        <v>1195508.1599999999</v>
      </c>
      <c r="E131" s="144">
        <v>1195508.1599999999</v>
      </c>
      <c r="F131" s="141">
        <f t="shared" si="1"/>
        <v>100</v>
      </c>
    </row>
    <row r="132" spans="1:6" ht="45.75" x14ac:dyDescent="0.25">
      <c r="A132" s="36" t="s">
        <v>277</v>
      </c>
      <c r="B132" s="142" t="s">
        <v>47</v>
      </c>
      <c r="C132" s="143" t="s">
        <v>278</v>
      </c>
      <c r="D132" s="144">
        <v>9799052.1400000006</v>
      </c>
      <c r="E132" s="144">
        <v>7360716.1100000003</v>
      </c>
      <c r="F132" s="141">
        <f t="shared" si="1"/>
        <v>75.116613370729539</v>
      </c>
    </row>
    <row r="133" spans="1:6" ht="45.75" x14ac:dyDescent="0.25">
      <c r="A133" s="36" t="s">
        <v>279</v>
      </c>
      <c r="B133" s="142" t="s">
        <v>47</v>
      </c>
      <c r="C133" s="143" t="s">
        <v>280</v>
      </c>
      <c r="D133" s="144">
        <v>9799052.1400000006</v>
      </c>
      <c r="E133" s="144">
        <v>7360716.1100000003</v>
      </c>
      <c r="F133" s="141">
        <f t="shared" si="1"/>
        <v>75.116613370729539</v>
      </c>
    </row>
    <row r="134" spans="1:6" ht="34.5" x14ac:dyDescent="0.25">
      <c r="A134" s="36" t="s">
        <v>281</v>
      </c>
      <c r="B134" s="142" t="s">
        <v>47</v>
      </c>
      <c r="C134" s="143" t="s">
        <v>282</v>
      </c>
      <c r="D134" s="144">
        <v>268653845</v>
      </c>
      <c r="E134" s="144">
        <v>178836286.34999999</v>
      </c>
      <c r="F134" s="141">
        <f t="shared" si="1"/>
        <v>66.567551396854199</v>
      </c>
    </row>
    <row r="135" spans="1:6" ht="34.5" x14ac:dyDescent="0.25">
      <c r="A135" s="36" t="s">
        <v>283</v>
      </c>
      <c r="B135" s="142" t="s">
        <v>47</v>
      </c>
      <c r="C135" s="143" t="s">
        <v>284</v>
      </c>
      <c r="D135" s="144">
        <v>268653845</v>
      </c>
      <c r="E135" s="144">
        <v>178836286.34999999</v>
      </c>
      <c r="F135" s="141">
        <f t="shared" si="1"/>
        <v>66.567551396854199</v>
      </c>
    </row>
    <row r="136" spans="1:6" ht="45.75" x14ac:dyDescent="0.25">
      <c r="A136" s="36" t="s">
        <v>285</v>
      </c>
      <c r="B136" s="142" t="s">
        <v>47</v>
      </c>
      <c r="C136" s="143" t="s">
        <v>286</v>
      </c>
      <c r="D136" s="144">
        <v>251584900</v>
      </c>
      <c r="E136" s="144">
        <v>188087905.77000001</v>
      </c>
      <c r="F136" s="141">
        <f t="shared" si="1"/>
        <v>74.761206165393872</v>
      </c>
    </row>
    <row r="137" spans="1:6" ht="57" x14ac:dyDescent="0.25">
      <c r="A137" s="36" t="s">
        <v>287</v>
      </c>
      <c r="B137" s="142" t="s">
        <v>47</v>
      </c>
      <c r="C137" s="143" t="s">
        <v>288</v>
      </c>
      <c r="D137" s="144">
        <v>36515000</v>
      </c>
      <c r="E137" s="144">
        <v>28842353.710000001</v>
      </c>
      <c r="F137" s="141">
        <f t="shared" si="1"/>
        <v>78.987686457620157</v>
      </c>
    </row>
    <row r="138" spans="1:6" ht="57" x14ac:dyDescent="0.25">
      <c r="A138" s="36" t="s">
        <v>289</v>
      </c>
      <c r="B138" s="142" t="s">
        <v>47</v>
      </c>
      <c r="C138" s="143" t="s">
        <v>290</v>
      </c>
      <c r="D138" s="144">
        <v>36515000</v>
      </c>
      <c r="E138" s="144">
        <v>28842353.710000001</v>
      </c>
      <c r="F138" s="141">
        <f t="shared" si="1"/>
        <v>78.987686457620157</v>
      </c>
    </row>
    <row r="139" spans="1:6" ht="45.75" x14ac:dyDescent="0.25">
      <c r="A139" s="36" t="s">
        <v>291</v>
      </c>
      <c r="B139" s="142" t="s">
        <v>47</v>
      </c>
      <c r="C139" s="143" t="s">
        <v>292</v>
      </c>
      <c r="D139" s="144">
        <v>14497000</v>
      </c>
      <c r="E139" s="144">
        <v>7173704.4900000002</v>
      </c>
      <c r="F139" s="141">
        <f t="shared" si="1"/>
        <v>49.484062150789818</v>
      </c>
    </row>
    <row r="140" spans="1:6" ht="45.75" x14ac:dyDescent="0.25">
      <c r="A140" s="36" t="s">
        <v>293</v>
      </c>
      <c r="B140" s="142" t="s">
        <v>47</v>
      </c>
      <c r="C140" s="143" t="s">
        <v>294</v>
      </c>
      <c r="D140" s="144">
        <v>14497000</v>
      </c>
      <c r="E140" s="144">
        <v>7173704.4900000002</v>
      </c>
      <c r="F140" s="141">
        <f t="shared" si="1"/>
        <v>49.484062150789818</v>
      </c>
    </row>
    <row r="141" spans="1:6" ht="57" x14ac:dyDescent="0.25">
      <c r="A141" s="36" t="s">
        <v>295</v>
      </c>
      <c r="B141" s="142" t="s">
        <v>47</v>
      </c>
      <c r="C141" s="143" t="s">
        <v>296</v>
      </c>
      <c r="D141" s="144">
        <v>1005800</v>
      </c>
      <c r="E141" s="144">
        <v>653947.56999999995</v>
      </c>
      <c r="F141" s="141">
        <f t="shared" si="1"/>
        <v>65.017654603300841</v>
      </c>
    </row>
    <row r="142" spans="1:6" ht="57" x14ac:dyDescent="0.25">
      <c r="A142" s="36" t="s">
        <v>297</v>
      </c>
      <c r="B142" s="142" t="s">
        <v>47</v>
      </c>
      <c r="C142" s="143" t="s">
        <v>298</v>
      </c>
      <c r="D142" s="144">
        <v>1005800</v>
      </c>
      <c r="E142" s="144">
        <v>653947.56999999995</v>
      </c>
      <c r="F142" s="141">
        <f t="shared" si="1"/>
        <v>65.017654603300841</v>
      </c>
    </row>
    <row r="143" spans="1:6" ht="68.25" x14ac:dyDescent="0.25">
      <c r="A143" s="36" t="s">
        <v>299</v>
      </c>
      <c r="B143" s="142" t="s">
        <v>47</v>
      </c>
      <c r="C143" s="143" t="s">
        <v>300</v>
      </c>
      <c r="D143" s="144">
        <v>12300</v>
      </c>
      <c r="E143" s="144">
        <v>12300</v>
      </c>
      <c r="F143" s="141">
        <f t="shared" si="1"/>
        <v>100</v>
      </c>
    </row>
    <row r="144" spans="1:6" ht="68.25" x14ac:dyDescent="0.25">
      <c r="A144" s="36" t="s">
        <v>301</v>
      </c>
      <c r="B144" s="142" t="s">
        <v>47</v>
      </c>
      <c r="C144" s="143" t="s">
        <v>302</v>
      </c>
      <c r="D144" s="144">
        <v>12300</v>
      </c>
      <c r="E144" s="144">
        <v>12300</v>
      </c>
      <c r="F144" s="141">
        <f t="shared" si="1"/>
        <v>100</v>
      </c>
    </row>
    <row r="145" spans="1:6" ht="45.75" x14ac:dyDescent="0.25">
      <c r="A145" s="36" t="s">
        <v>303</v>
      </c>
      <c r="B145" s="142" t="s">
        <v>47</v>
      </c>
      <c r="C145" s="143" t="s">
        <v>304</v>
      </c>
      <c r="D145" s="144">
        <v>204600</v>
      </c>
      <c r="E145" s="144" t="s">
        <v>49</v>
      </c>
      <c r="F145" s="141" t="e">
        <f t="shared" ref="F145:F164" si="2">E145/D145*100</f>
        <v>#VALUE!</v>
      </c>
    </row>
    <row r="146" spans="1:6" ht="45.75" x14ac:dyDescent="0.25">
      <c r="A146" s="36" t="s">
        <v>305</v>
      </c>
      <c r="B146" s="142" t="s">
        <v>47</v>
      </c>
      <c r="C146" s="143" t="s">
        <v>306</v>
      </c>
      <c r="D146" s="144">
        <v>204600</v>
      </c>
      <c r="E146" s="144" t="s">
        <v>49</v>
      </c>
      <c r="F146" s="141" t="e">
        <f t="shared" si="2"/>
        <v>#VALUE!</v>
      </c>
    </row>
    <row r="147" spans="1:6" ht="34.5" x14ac:dyDescent="0.25">
      <c r="A147" s="36" t="s">
        <v>307</v>
      </c>
      <c r="B147" s="142" t="s">
        <v>47</v>
      </c>
      <c r="C147" s="143" t="s">
        <v>308</v>
      </c>
      <c r="D147" s="144">
        <v>199350200</v>
      </c>
      <c r="E147" s="144">
        <v>151405600</v>
      </c>
      <c r="F147" s="141">
        <f t="shared" si="2"/>
        <v>75.949560120832587</v>
      </c>
    </row>
    <row r="148" spans="1:6" ht="34.5" x14ac:dyDescent="0.25">
      <c r="A148" s="36" t="s">
        <v>309</v>
      </c>
      <c r="B148" s="142" t="s">
        <v>47</v>
      </c>
      <c r="C148" s="143" t="s">
        <v>310</v>
      </c>
      <c r="D148" s="144">
        <v>199350200</v>
      </c>
      <c r="E148" s="144">
        <v>151405600</v>
      </c>
      <c r="F148" s="141">
        <f t="shared" si="2"/>
        <v>75.949560120832587</v>
      </c>
    </row>
    <row r="149" spans="1:6" ht="34.5" x14ac:dyDescent="0.25">
      <c r="A149" s="36" t="s">
        <v>311</v>
      </c>
      <c r="B149" s="142" t="s">
        <v>47</v>
      </c>
      <c r="C149" s="143" t="s">
        <v>312</v>
      </c>
      <c r="D149" s="144">
        <v>64621900</v>
      </c>
      <c r="E149" s="144">
        <v>47000000</v>
      </c>
      <c r="F149" s="141">
        <f t="shared" si="2"/>
        <v>72.730761552971984</v>
      </c>
    </row>
    <row r="150" spans="1:6" ht="68.25" x14ac:dyDescent="0.25">
      <c r="A150" s="36" t="s">
        <v>313</v>
      </c>
      <c r="B150" s="142" t="s">
        <v>47</v>
      </c>
      <c r="C150" s="143" t="s">
        <v>314</v>
      </c>
      <c r="D150" s="144">
        <v>3827900</v>
      </c>
      <c r="E150" s="144" t="s">
        <v>49</v>
      </c>
      <c r="F150" s="141" t="e">
        <f t="shared" si="2"/>
        <v>#VALUE!</v>
      </c>
    </row>
    <row r="151" spans="1:6" ht="68.25" x14ac:dyDescent="0.25">
      <c r="A151" s="36" t="s">
        <v>315</v>
      </c>
      <c r="B151" s="142" t="s">
        <v>47</v>
      </c>
      <c r="C151" s="143" t="s">
        <v>316</v>
      </c>
      <c r="D151" s="144">
        <v>3827900</v>
      </c>
      <c r="E151" s="144" t="s">
        <v>49</v>
      </c>
      <c r="F151" s="141" t="e">
        <f t="shared" si="2"/>
        <v>#VALUE!</v>
      </c>
    </row>
    <row r="152" spans="1:6" ht="79.5" x14ac:dyDescent="0.25">
      <c r="A152" s="36" t="s">
        <v>317</v>
      </c>
      <c r="B152" s="142" t="s">
        <v>47</v>
      </c>
      <c r="C152" s="143" t="s">
        <v>318</v>
      </c>
      <c r="D152" s="144">
        <v>58794000</v>
      </c>
      <c r="E152" s="144">
        <v>45000000</v>
      </c>
      <c r="F152" s="141">
        <f t="shared" si="2"/>
        <v>76.538422287988567</v>
      </c>
    </row>
    <row r="153" spans="1:6" ht="79.5" x14ac:dyDescent="0.25">
      <c r="A153" s="36" t="s">
        <v>319</v>
      </c>
      <c r="B153" s="142" t="s">
        <v>47</v>
      </c>
      <c r="C153" s="143" t="s">
        <v>320</v>
      </c>
      <c r="D153" s="144">
        <v>58794000</v>
      </c>
      <c r="E153" s="144">
        <v>45000000</v>
      </c>
      <c r="F153" s="141">
        <f t="shared" si="2"/>
        <v>76.538422287988567</v>
      </c>
    </row>
    <row r="154" spans="1:6" ht="45.75" x14ac:dyDescent="0.25">
      <c r="A154" s="36" t="s">
        <v>321</v>
      </c>
      <c r="B154" s="142" t="s">
        <v>47</v>
      </c>
      <c r="C154" s="143" t="s">
        <v>322</v>
      </c>
      <c r="D154" s="144">
        <v>2000000</v>
      </c>
      <c r="E154" s="144">
        <v>2000000</v>
      </c>
      <c r="F154" s="141">
        <f t="shared" si="2"/>
        <v>100</v>
      </c>
    </row>
    <row r="155" spans="1:6" ht="45.75" x14ac:dyDescent="0.25">
      <c r="A155" s="36" t="s">
        <v>323</v>
      </c>
      <c r="B155" s="142" t="s">
        <v>47</v>
      </c>
      <c r="C155" s="143" t="s">
        <v>324</v>
      </c>
      <c r="D155" s="144">
        <v>2000000</v>
      </c>
      <c r="E155" s="144">
        <v>2000000</v>
      </c>
      <c r="F155" s="141">
        <f t="shared" si="2"/>
        <v>100</v>
      </c>
    </row>
    <row r="156" spans="1:6" ht="45.75" x14ac:dyDescent="0.25">
      <c r="A156" s="36" t="s">
        <v>325</v>
      </c>
      <c r="B156" s="142" t="s">
        <v>47</v>
      </c>
      <c r="C156" s="143" t="s">
        <v>326</v>
      </c>
      <c r="D156" s="144">
        <v>7677516</v>
      </c>
      <c r="E156" s="144">
        <v>7677516</v>
      </c>
      <c r="F156" s="141">
        <f t="shared" si="2"/>
        <v>100</v>
      </c>
    </row>
    <row r="157" spans="1:6" ht="45.75" x14ac:dyDescent="0.25">
      <c r="A157" s="36" t="s">
        <v>327</v>
      </c>
      <c r="B157" s="142" t="s">
        <v>47</v>
      </c>
      <c r="C157" s="143" t="s">
        <v>328</v>
      </c>
      <c r="D157" s="144">
        <v>7677516</v>
      </c>
      <c r="E157" s="144">
        <v>7677516</v>
      </c>
      <c r="F157" s="141">
        <f t="shared" si="2"/>
        <v>100</v>
      </c>
    </row>
    <row r="158" spans="1:6" ht="57" x14ac:dyDescent="0.25">
      <c r="A158" s="36" t="s">
        <v>329</v>
      </c>
      <c r="B158" s="142" t="s">
        <v>47</v>
      </c>
      <c r="C158" s="143" t="s">
        <v>330</v>
      </c>
      <c r="D158" s="144">
        <v>7677516</v>
      </c>
      <c r="E158" s="144">
        <v>7677516</v>
      </c>
      <c r="F158" s="141">
        <f t="shared" si="2"/>
        <v>100</v>
      </c>
    </row>
    <row r="159" spans="1:6" ht="34.5" x14ac:dyDescent="0.25">
      <c r="A159" s="36" t="s">
        <v>331</v>
      </c>
      <c r="B159" s="142" t="s">
        <v>47</v>
      </c>
      <c r="C159" s="143" t="s">
        <v>332</v>
      </c>
      <c r="D159" s="144">
        <v>59831.71</v>
      </c>
      <c r="E159" s="144">
        <v>26721.5</v>
      </c>
      <c r="F159" s="141">
        <f t="shared" si="2"/>
        <v>44.661100276091062</v>
      </c>
    </row>
    <row r="160" spans="1:6" ht="45.75" x14ac:dyDescent="0.25">
      <c r="A160" s="36" t="s">
        <v>333</v>
      </c>
      <c r="B160" s="142" t="s">
        <v>47</v>
      </c>
      <c r="C160" s="143" t="s">
        <v>334</v>
      </c>
      <c r="D160" s="144">
        <v>59831.71</v>
      </c>
      <c r="E160" s="144">
        <v>26721.5</v>
      </c>
      <c r="F160" s="141">
        <f t="shared" si="2"/>
        <v>44.661100276091062</v>
      </c>
    </row>
    <row r="161" spans="1:6" ht="57" x14ac:dyDescent="0.25">
      <c r="A161" s="36" t="s">
        <v>335</v>
      </c>
      <c r="B161" s="142" t="s">
        <v>47</v>
      </c>
      <c r="C161" s="143" t="s">
        <v>336</v>
      </c>
      <c r="D161" s="144">
        <v>59831.71</v>
      </c>
      <c r="E161" s="144">
        <v>26721.5</v>
      </c>
      <c r="F161" s="141">
        <f t="shared" si="2"/>
        <v>44.661100276091062</v>
      </c>
    </row>
    <row r="162" spans="1:6" ht="57" x14ac:dyDescent="0.25">
      <c r="A162" s="36" t="s">
        <v>337</v>
      </c>
      <c r="B162" s="142" t="s">
        <v>47</v>
      </c>
      <c r="C162" s="143" t="s">
        <v>338</v>
      </c>
      <c r="D162" s="144">
        <v>-1044548.39</v>
      </c>
      <c r="E162" s="144">
        <v>-1044548.39</v>
      </c>
      <c r="F162" s="141">
        <f t="shared" si="2"/>
        <v>100</v>
      </c>
    </row>
    <row r="163" spans="1:6" ht="57" x14ac:dyDescent="0.25">
      <c r="A163" s="36" t="s">
        <v>339</v>
      </c>
      <c r="B163" s="142" t="s">
        <v>47</v>
      </c>
      <c r="C163" s="143" t="s">
        <v>340</v>
      </c>
      <c r="D163" s="144">
        <v>-1044548.39</v>
      </c>
      <c r="E163" s="144">
        <v>-1044548.39</v>
      </c>
      <c r="F163" s="141">
        <f t="shared" si="2"/>
        <v>100</v>
      </c>
    </row>
    <row r="164" spans="1:6" ht="57.75" thickBot="1" x14ac:dyDescent="0.3">
      <c r="A164" s="36" t="s">
        <v>341</v>
      </c>
      <c r="B164" s="145" t="s">
        <v>47</v>
      </c>
      <c r="C164" s="146" t="s">
        <v>342</v>
      </c>
      <c r="D164" s="147">
        <v>-1044548.39</v>
      </c>
      <c r="E164" s="147">
        <v>-1044548.39</v>
      </c>
      <c r="F164" s="148">
        <f t="shared" si="2"/>
        <v>100</v>
      </c>
    </row>
    <row r="165" spans="1:6" ht="12.95" customHeight="1" x14ac:dyDescent="0.25">
      <c r="A165" s="17"/>
      <c r="B165" s="134"/>
      <c r="C165" s="134"/>
      <c r="D165" s="134"/>
      <c r="E165" s="134"/>
      <c r="F165" s="40"/>
    </row>
    <row r="166" spans="1:6" ht="12.95" customHeight="1" x14ac:dyDescent="0.25">
      <c r="A166" s="17"/>
      <c r="B166" s="17"/>
      <c r="C166" s="17"/>
      <c r="D166" s="40"/>
      <c r="E166" s="40"/>
    </row>
  </sheetData>
  <mergeCells count="16">
    <mergeCell ref="A13:A14"/>
    <mergeCell ref="B1:J2"/>
    <mergeCell ref="L2:M2"/>
    <mergeCell ref="L3:M3"/>
    <mergeCell ref="C4:J4"/>
    <mergeCell ref="L4:M4"/>
    <mergeCell ref="L5:M5"/>
    <mergeCell ref="B6:J6"/>
    <mergeCell ref="L6:M6"/>
    <mergeCell ref="B7:J7"/>
    <mergeCell ref="L7:M7"/>
    <mergeCell ref="L8:M8"/>
    <mergeCell ref="L9:M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9"/>
  <sheetViews>
    <sheetView zoomScaleNormal="100" zoomScaleSheetLayoutView="100" workbookViewId="0">
      <selection activeCell="F348" sqref="F34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41"/>
      <c r="B1" s="42"/>
      <c r="C1" s="43"/>
      <c r="D1" s="43"/>
      <c r="E1" s="6"/>
      <c r="F1" s="6"/>
      <c r="G1" s="6"/>
    </row>
    <row r="2" spans="1:7" ht="14.1" customHeight="1" x14ac:dyDescent="0.25">
      <c r="A2" s="2" t="s">
        <v>343</v>
      </c>
      <c r="B2" s="2"/>
      <c r="C2" s="2"/>
      <c r="D2" s="20"/>
      <c r="E2" s="6"/>
      <c r="F2" s="6"/>
      <c r="G2" s="6"/>
    </row>
    <row r="3" spans="1:7" ht="12.95" customHeight="1" thickBot="1" x14ac:dyDescent="0.3">
      <c r="A3" s="44"/>
      <c r="B3" s="44"/>
      <c r="C3" s="44"/>
      <c r="D3" s="45"/>
      <c r="E3" s="47"/>
      <c r="F3" s="47"/>
      <c r="G3" s="6"/>
    </row>
    <row r="4" spans="1:7" ht="11.45" customHeight="1" x14ac:dyDescent="0.25">
      <c r="A4" s="149" t="s">
        <v>22</v>
      </c>
      <c r="B4" s="149" t="s">
        <v>344</v>
      </c>
      <c r="C4" s="149" t="s">
        <v>345</v>
      </c>
      <c r="D4" s="130" t="s">
        <v>21</v>
      </c>
      <c r="E4" s="130" t="s">
        <v>23</v>
      </c>
      <c r="F4" s="175" t="s">
        <v>925</v>
      </c>
      <c r="G4" s="10"/>
    </row>
    <row r="5" spans="1:7" ht="140.44999999999999" customHeight="1" x14ac:dyDescent="0.25">
      <c r="A5" s="150"/>
      <c r="B5" s="150"/>
      <c r="C5" s="150"/>
      <c r="D5" s="26" t="s">
        <v>26</v>
      </c>
      <c r="E5" s="26" t="s">
        <v>26</v>
      </c>
      <c r="F5" s="176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0" customHeight="1" x14ac:dyDescent="0.25">
      <c r="A7" s="48" t="s">
        <v>346</v>
      </c>
      <c r="B7" s="29" t="s">
        <v>347</v>
      </c>
      <c r="C7" s="49" t="s">
        <v>48</v>
      </c>
      <c r="D7" s="50">
        <v>1367087835.8800001</v>
      </c>
      <c r="E7" s="50">
        <v>972107466.63999999</v>
      </c>
      <c r="F7" s="50">
        <f>E7/D7*100</f>
        <v>71.107901125771505</v>
      </c>
      <c r="G7" s="14"/>
    </row>
    <row r="8" spans="1:7" ht="14.25" customHeight="1" x14ac:dyDescent="0.25">
      <c r="A8" s="33" t="s">
        <v>50</v>
      </c>
      <c r="B8" s="52"/>
      <c r="C8" s="38"/>
      <c r="D8" s="38"/>
      <c r="E8" s="38"/>
      <c r="F8" s="38"/>
      <c r="G8" s="14"/>
    </row>
    <row r="9" spans="1:7" ht="34.5" x14ac:dyDescent="0.25">
      <c r="A9" s="36" t="s">
        <v>348</v>
      </c>
      <c r="B9" s="37" t="s">
        <v>347</v>
      </c>
      <c r="C9" s="38" t="s">
        <v>349</v>
      </c>
      <c r="D9" s="31">
        <v>67143895.909999996</v>
      </c>
      <c r="E9" s="31">
        <v>58086802.890000001</v>
      </c>
      <c r="F9" s="31">
        <f>E9/D9*100</f>
        <v>86.510921212942165</v>
      </c>
      <c r="G9" s="14"/>
    </row>
    <row r="10" spans="1:7" ht="45.75" x14ac:dyDescent="0.25">
      <c r="A10" s="36" t="s">
        <v>350</v>
      </c>
      <c r="B10" s="37" t="s">
        <v>347</v>
      </c>
      <c r="C10" s="38" t="s">
        <v>351</v>
      </c>
      <c r="D10" s="31">
        <v>2106712.19</v>
      </c>
      <c r="E10" s="31">
        <v>2060190.66</v>
      </c>
      <c r="F10" s="31">
        <f t="shared" ref="F10:F73" si="0">E10/D10*100</f>
        <v>97.791747243841598</v>
      </c>
      <c r="G10" s="14"/>
    </row>
    <row r="11" spans="1:7" ht="68.25" x14ac:dyDescent="0.25">
      <c r="A11" s="36" t="s">
        <v>352</v>
      </c>
      <c r="B11" s="37" t="s">
        <v>347</v>
      </c>
      <c r="C11" s="38" t="s">
        <v>353</v>
      </c>
      <c r="D11" s="31">
        <v>2106712.19</v>
      </c>
      <c r="E11" s="31">
        <v>2060190.66</v>
      </c>
      <c r="F11" s="31">
        <f t="shared" si="0"/>
        <v>97.791747243841598</v>
      </c>
      <c r="G11" s="14"/>
    </row>
    <row r="12" spans="1:7" ht="45.75" x14ac:dyDescent="0.25">
      <c r="A12" s="36" t="s">
        <v>354</v>
      </c>
      <c r="B12" s="37" t="s">
        <v>347</v>
      </c>
      <c r="C12" s="38" t="s">
        <v>355</v>
      </c>
      <c r="D12" s="31">
        <v>2106712.19</v>
      </c>
      <c r="E12" s="31">
        <v>2060190.66</v>
      </c>
      <c r="F12" s="31">
        <f t="shared" si="0"/>
        <v>97.791747243841598</v>
      </c>
      <c r="G12" s="14"/>
    </row>
    <row r="13" spans="1:7" ht="34.5" x14ac:dyDescent="0.25">
      <c r="A13" s="36" t="s">
        <v>356</v>
      </c>
      <c r="B13" s="37" t="s">
        <v>347</v>
      </c>
      <c r="C13" s="38" t="s">
        <v>357</v>
      </c>
      <c r="D13" s="31">
        <v>1631993.19</v>
      </c>
      <c r="E13" s="31">
        <v>1631021.67</v>
      </c>
      <c r="F13" s="31">
        <f t="shared" si="0"/>
        <v>99.940470339830284</v>
      </c>
      <c r="G13" s="14"/>
    </row>
    <row r="14" spans="1:7" ht="57" x14ac:dyDescent="0.25">
      <c r="A14" s="36" t="s">
        <v>358</v>
      </c>
      <c r="B14" s="37" t="s">
        <v>347</v>
      </c>
      <c r="C14" s="38" t="s">
        <v>359</v>
      </c>
      <c r="D14" s="31">
        <v>474719</v>
      </c>
      <c r="E14" s="31">
        <v>429168.99</v>
      </c>
      <c r="F14" s="31">
        <f t="shared" si="0"/>
        <v>90.40484792055932</v>
      </c>
      <c r="G14" s="14"/>
    </row>
    <row r="15" spans="1:7" ht="57" x14ac:dyDescent="0.25">
      <c r="A15" s="36" t="s">
        <v>360</v>
      </c>
      <c r="B15" s="37" t="s">
        <v>347</v>
      </c>
      <c r="C15" s="38" t="s">
        <v>361</v>
      </c>
      <c r="D15" s="31">
        <v>1683426</v>
      </c>
      <c r="E15" s="31">
        <v>1346451.17</v>
      </c>
      <c r="F15" s="31">
        <f t="shared" si="0"/>
        <v>79.982795204541219</v>
      </c>
      <c r="G15" s="14"/>
    </row>
    <row r="16" spans="1:7" ht="68.25" x14ac:dyDescent="0.25">
      <c r="A16" s="36" t="s">
        <v>352</v>
      </c>
      <c r="B16" s="37" t="s">
        <v>347</v>
      </c>
      <c r="C16" s="38" t="s">
        <v>362</v>
      </c>
      <c r="D16" s="31">
        <v>1683426</v>
      </c>
      <c r="E16" s="31">
        <v>1346451.17</v>
      </c>
      <c r="F16" s="31">
        <f t="shared" si="0"/>
        <v>79.982795204541219</v>
      </c>
      <c r="G16" s="14"/>
    </row>
    <row r="17" spans="1:7" ht="45.75" x14ac:dyDescent="0.25">
      <c r="A17" s="36" t="s">
        <v>354</v>
      </c>
      <c r="B17" s="37" t="s">
        <v>347</v>
      </c>
      <c r="C17" s="38" t="s">
        <v>363</v>
      </c>
      <c r="D17" s="31">
        <v>1683426</v>
      </c>
      <c r="E17" s="31">
        <v>1346451.17</v>
      </c>
      <c r="F17" s="31">
        <f t="shared" si="0"/>
        <v>79.982795204541219</v>
      </c>
      <c r="G17" s="14"/>
    </row>
    <row r="18" spans="1:7" ht="34.5" x14ac:dyDescent="0.25">
      <c r="A18" s="36" t="s">
        <v>356</v>
      </c>
      <c r="B18" s="37" t="s">
        <v>347</v>
      </c>
      <c r="C18" s="38" t="s">
        <v>364</v>
      </c>
      <c r="D18" s="31">
        <v>1292950</v>
      </c>
      <c r="E18" s="31">
        <v>1033240.91</v>
      </c>
      <c r="F18" s="31">
        <f t="shared" si="0"/>
        <v>79.913446769016588</v>
      </c>
      <c r="G18" s="14"/>
    </row>
    <row r="19" spans="1:7" ht="57" x14ac:dyDescent="0.25">
      <c r="A19" s="36" t="s">
        <v>358</v>
      </c>
      <c r="B19" s="37" t="s">
        <v>347</v>
      </c>
      <c r="C19" s="38" t="s">
        <v>365</v>
      </c>
      <c r="D19" s="31">
        <v>390476</v>
      </c>
      <c r="E19" s="31">
        <v>313210.26</v>
      </c>
      <c r="F19" s="31">
        <f t="shared" si="0"/>
        <v>80.212422786547705</v>
      </c>
      <c r="G19" s="14"/>
    </row>
    <row r="20" spans="1:7" ht="57" x14ac:dyDescent="0.25">
      <c r="A20" s="36" t="s">
        <v>366</v>
      </c>
      <c r="B20" s="37" t="s">
        <v>347</v>
      </c>
      <c r="C20" s="38" t="s">
        <v>367</v>
      </c>
      <c r="D20" s="31">
        <v>20822010.710000001</v>
      </c>
      <c r="E20" s="31">
        <v>18963221.75</v>
      </c>
      <c r="F20" s="31">
        <f t="shared" si="0"/>
        <v>91.072961272144113</v>
      </c>
      <c r="G20" s="14"/>
    </row>
    <row r="21" spans="1:7" ht="68.25" x14ac:dyDescent="0.25">
      <c r="A21" s="36" t="s">
        <v>352</v>
      </c>
      <c r="B21" s="37" t="s">
        <v>347</v>
      </c>
      <c r="C21" s="38" t="s">
        <v>368</v>
      </c>
      <c r="D21" s="31">
        <v>18044833.379999999</v>
      </c>
      <c r="E21" s="31">
        <v>17200467.949999999</v>
      </c>
      <c r="F21" s="31">
        <f t="shared" si="0"/>
        <v>95.320735790578965</v>
      </c>
      <c r="G21" s="14"/>
    </row>
    <row r="22" spans="1:7" ht="45.75" x14ac:dyDescent="0.25">
      <c r="A22" s="36" t="s">
        <v>354</v>
      </c>
      <c r="B22" s="37" t="s">
        <v>347</v>
      </c>
      <c r="C22" s="38" t="s">
        <v>369</v>
      </c>
      <c r="D22" s="31">
        <v>18044833.379999999</v>
      </c>
      <c r="E22" s="31">
        <v>17200467.949999999</v>
      </c>
      <c r="F22" s="31">
        <f t="shared" si="0"/>
        <v>95.320735790578965</v>
      </c>
      <c r="G22" s="14"/>
    </row>
    <row r="23" spans="1:7" ht="34.5" x14ac:dyDescent="0.25">
      <c r="A23" s="36" t="s">
        <v>356</v>
      </c>
      <c r="B23" s="37" t="s">
        <v>347</v>
      </c>
      <c r="C23" s="38" t="s">
        <v>370</v>
      </c>
      <c r="D23" s="31">
        <v>13870039.380000001</v>
      </c>
      <c r="E23" s="31">
        <v>13433522.949999999</v>
      </c>
      <c r="F23" s="31">
        <f t="shared" si="0"/>
        <v>96.852810449626844</v>
      </c>
      <c r="G23" s="14"/>
    </row>
    <row r="24" spans="1:7" ht="57" x14ac:dyDescent="0.25">
      <c r="A24" s="36" t="s">
        <v>358</v>
      </c>
      <c r="B24" s="37" t="s">
        <v>347</v>
      </c>
      <c r="C24" s="38" t="s">
        <v>371</v>
      </c>
      <c r="D24" s="31">
        <v>4174794</v>
      </c>
      <c r="E24" s="31">
        <v>3766945</v>
      </c>
      <c r="F24" s="31">
        <f t="shared" si="0"/>
        <v>90.230679645510648</v>
      </c>
      <c r="G24" s="14"/>
    </row>
    <row r="25" spans="1:7" ht="45.75" x14ac:dyDescent="0.25">
      <c r="A25" s="36" t="s">
        <v>372</v>
      </c>
      <c r="B25" s="37" t="s">
        <v>347</v>
      </c>
      <c r="C25" s="38" t="s">
        <v>373</v>
      </c>
      <c r="D25" s="31">
        <v>2765932.33</v>
      </c>
      <c r="E25" s="31">
        <v>1751819.8</v>
      </c>
      <c r="F25" s="31">
        <f t="shared" si="0"/>
        <v>63.335598669545178</v>
      </c>
      <c r="G25" s="14"/>
    </row>
    <row r="26" spans="1:7" ht="45.75" x14ac:dyDescent="0.25">
      <c r="A26" s="36" t="s">
        <v>374</v>
      </c>
      <c r="B26" s="37" t="s">
        <v>347</v>
      </c>
      <c r="C26" s="38" t="s">
        <v>375</v>
      </c>
      <c r="D26" s="31">
        <v>2765932.33</v>
      </c>
      <c r="E26" s="31">
        <v>1751819.8</v>
      </c>
      <c r="F26" s="31">
        <f t="shared" si="0"/>
        <v>63.335598669545178</v>
      </c>
      <c r="G26" s="14"/>
    </row>
    <row r="27" spans="1:7" ht="45.75" x14ac:dyDescent="0.25">
      <c r="A27" s="36" t="s">
        <v>376</v>
      </c>
      <c r="B27" s="37" t="s">
        <v>347</v>
      </c>
      <c r="C27" s="38" t="s">
        <v>377</v>
      </c>
      <c r="D27" s="31">
        <v>649491.66</v>
      </c>
      <c r="E27" s="31">
        <v>499908.36</v>
      </c>
      <c r="F27" s="31">
        <f t="shared" si="0"/>
        <v>76.969173091460476</v>
      </c>
      <c r="G27" s="14"/>
    </row>
    <row r="28" spans="1:7" ht="34.5" x14ac:dyDescent="0.25">
      <c r="A28" s="36" t="s">
        <v>378</v>
      </c>
      <c r="B28" s="37" t="s">
        <v>347</v>
      </c>
      <c r="C28" s="38" t="s">
        <v>379</v>
      </c>
      <c r="D28" s="31">
        <v>2116440.67</v>
      </c>
      <c r="E28" s="31">
        <v>1251911.44</v>
      </c>
      <c r="F28" s="31">
        <f t="shared" si="0"/>
        <v>59.151737997928379</v>
      </c>
      <c r="G28" s="14"/>
    </row>
    <row r="29" spans="1:7" ht="34.5" x14ac:dyDescent="0.25">
      <c r="A29" s="36" t="s">
        <v>380</v>
      </c>
      <c r="B29" s="37" t="s">
        <v>347</v>
      </c>
      <c r="C29" s="38" t="s">
        <v>381</v>
      </c>
      <c r="D29" s="31">
        <v>11245</v>
      </c>
      <c r="E29" s="31">
        <v>10934</v>
      </c>
      <c r="F29" s="31">
        <f t="shared" si="0"/>
        <v>97.234326367274349</v>
      </c>
      <c r="G29" s="14"/>
    </row>
    <row r="30" spans="1:7" ht="34.5" x14ac:dyDescent="0.25">
      <c r="A30" s="36" t="s">
        <v>382</v>
      </c>
      <c r="B30" s="37" t="s">
        <v>347</v>
      </c>
      <c r="C30" s="38" t="s">
        <v>383</v>
      </c>
      <c r="D30" s="31">
        <v>11245</v>
      </c>
      <c r="E30" s="31">
        <v>10934</v>
      </c>
      <c r="F30" s="31">
        <f t="shared" si="0"/>
        <v>97.234326367274349</v>
      </c>
      <c r="G30" s="14"/>
    </row>
    <row r="31" spans="1:7" ht="34.5" x14ac:dyDescent="0.25">
      <c r="A31" s="36" t="s">
        <v>384</v>
      </c>
      <c r="B31" s="37" t="s">
        <v>347</v>
      </c>
      <c r="C31" s="38" t="s">
        <v>385</v>
      </c>
      <c r="D31" s="31">
        <v>1245</v>
      </c>
      <c r="E31" s="31">
        <v>934</v>
      </c>
      <c r="F31" s="31">
        <f t="shared" si="0"/>
        <v>75.02008032128515</v>
      </c>
      <c r="G31" s="14"/>
    </row>
    <row r="32" spans="1:7" ht="34.5" x14ac:dyDescent="0.25">
      <c r="A32" s="36" t="s">
        <v>386</v>
      </c>
      <c r="B32" s="37" t="s">
        <v>347</v>
      </c>
      <c r="C32" s="38" t="s">
        <v>387</v>
      </c>
      <c r="D32" s="31">
        <v>10000</v>
      </c>
      <c r="E32" s="31">
        <v>10000</v>
      </c>
      <c r="F32" s="31">
        <f t="shared" si="0"/>
        <v>100</v>
      </c>
      <c r="G32" s="14"/>
    </row>
    <row r="33" spans="1:7" ht="34.5" x14ac:dyDescent="0.25">
      <c r="A33" s="36" t="s">
        <v>388</v>
      </c>
      <c r="B33" s="37" t="s">
        <v>347</v>
      </c>
      <c r="C33" s="38" t="s">
        <v>389</v>
      </c>
      <c r="D33" s="31">
        <v>12300</v>
      </c>
      <c r="E33" s="31">
        <v>12300</v>
      </c>
      <c r="F33" s="31">
        <f t="shared" si="0"/>
        <v>100</v>
      </c>
      <c r="G33" s="14"/>
    </row>
    <row r="34" spans="1:7" ht="45.75" x14ac:dyDescent="0.25">
      <c r="A34" s="36" t="s">
        <v>372</v>
      </c>
      <c r="B34" s="37" t="s">
        <v>347</v>
      </c>
      <c r="C34" s="38" t="s">
        <v>390</v>
      </c>
      <c r="D34" s="31">
        <v>12300</v>
      </c>
      <c r="E34" s="31">
        <v>12300</v>
      </c>
      <c r="F34" s="31">
        <f t="shared" si="0"/>
        <v>100</v>
      </c>
      <c r="G34" s="14"/>
    </row>
    <row r="35" spans="1:7" ht="45.75" x14ac:dyDescent="0.25">
      <c r="A35" s="36" t="s">
        <v>374</v>
      </c>
      <c r="B35" s="37" t="s">
        <v>347</v>
      </c>
      <c r="C35" s="38" t="s">
        <v>391</v>
      </c>
      <c r="D35" s="31">
        <v>12300</v>
      </c>
      <c r="E35" s="31">
        <v>12300</v>
      </c>
      <c r="F35" s="31">
        <f t="shared" si="0"/>
        <v>100</v>
      </c>
      <c r="G35" s="14"/>
    </row>
    <row r="36" spans="1:7" ht="34.5" x14ac:dyDescent="0.25">
      <c r="A36" s="36" t="s">
        <v>378</v>
      </c>
      <c r="B36" s="37" t="s">
        <v>347</v>
      </c>
      <c r="C36" s="38" t="s">
        <v>392</v>
      </c>
      <c r="D36" s="31">
        <v>12300</v>
      </c>
      <c r="E36" s="31">
        <v>12300</v>
      </c>
      <c r="F36" s="31">
        <f t="shared" si="0"/>
        <v>100</v>
      </c>
      <c r="G36" s="14"/>
    </row>
    <row r="37" spans="1:7" ht="57" x14ac:dyDescent="0.25">
      <c r="A37" s="36" t="s">
        <v>393</v>
      </c>
      <c r="B37" s="37" t="s">
        <v>347</v>
      </c>
      <c r="C37" s="38" t="s">
        <v>394</v>
      </c>
      <c r="D37" s="31">
        <v>8096535.6399999997</v>
      </c>
      <c r="E37" s="31">
        <v>7713463</v>
      </c>
      <c r="F37" s="31">
        <f t="shared" si="0"/>
        <v>95.268684570380032</v>
      </c>
      <c r="G37" s="14"/>
    </row>
    <row r="38" spans="1:7" ht="68.25" x14ac:dyDescent="0.25">
      <c r="A38" s="36" t="s">
        <v>352</v>
      </c>
      <c r="B38" s="37" t="s">
        <v>347</v>
      </c>
      <c r="C38" s="38" t="s">
        <v>395</v>
      </c>
      <c r="D38" s="31">
        <v>6915449</v>
      </c>
      <c r="E38" s="31">
        <v>6836313.0199999996</v>
      </c>
      <c r="F38" s="31">
        <f t="shared" si="0"/>
        <v>98.855663891093698</v>
      </c>
      <c r="G38" s="14"/>
    </row>
    <row r="39" spans="1:7" ht="45.75" x14ac:dyDescent="0.25">
      <c r="A39" s="36" t="s">
        <v>354</v>
      </c>
      <c r="B39" s="37" t="s">
        <v>347</v>
      </c>
      <c r="C39" s="38" t="s">
        <v>396</v>
      </c>
      <c r="D39" s="31">
        <v>6915449</v>
      </c>
      <c r="E39" s="31">
        <v>6836313.0199999996</v>
      </c>
      <c r="F39" s="31">
        <f t="shared" si="0"/>
        <v>98.855663891093698</v>
      </c>
      <c r="G39" s="14"/>
    </row>
    <row r="40" spans="1:7" ht="34.5" x14ac:dyDescent="0.25">
      <c r="A40" s="36" t="s">
        <v>356</v>
      </c>
      <c r="B40" s="37" t="s">
        <v>347</v>
      </c>
      <c r="C40" s="38" t="s">
        <v>397</v>
      </c>
      <c r="D40" s="31">
        <v>5308884</v>
      </c>
      <c r="E40" s="31">
        <v>5275271.6399999997</v>
      </c>
      <c r="F40" s="31">
        <f t="shared" si="0"/>
        <v>99.366865804564569</v>
      </c>
      <c r="G40" s="14"/>
    </row>
    <row r="41" spans="1:7" ht="45.75" x14ac:dyDescent="0.25">
      <c r="A41" s="36" t="s">
        <v>398</v>
      </c>
      <c r="B41" s="37" t="s">
        <v>347</v>
      </c>
      <c r="C41" s="38" t="s">
        <v>399</v>
      </c>
      <c r="D41" s="31">
        <v>4363</v>
      </c>
      <c r="E41" s="31">
        <v>4363</v>
      </c>
      <c r="F41" s="31">
        <f t="shared" si="0"/>
        <v>100</v>
      </c>
      <c r="G41" s="14"/>
    </row>
    <row r="42" spans="1:7" ht="57" x14ac:dyDescent="0.25">
      <c r="A42" s="36" t="s">
        <v>358</v>
      </c>
      <c r="B42" s="37" t="s">
        <v>347</v>
      </c>
      <c r="C42" s="38" t="s">
        <v>400</v>
      </c>
      <c r="D42" s="31">
        <v>1602202</v>
      </c>
      <c r="E42" s="31">
        <v>1556678.38</v>
      </c>
      <c r="F42" s="31">
        <f t="shared" si="0"/>
        <v>97.15868411099224</v>
      </c>
      <c r="G42" s="14"/>
    </row>
    <row r="43" spans="1:7" ht="45.75" x14ac:dyDescent="0.25">
      <c r="A43" s="36" t="s">
        <v>372</v>
      </c>
      <c r="B43" s="37" t="s">
        <v>347</v>
      </c>
      <c r="C43" s="38" t="s">
        <v>401</v>
      </c>
      <c r="D43" s="31">
        <v>1176086.6399999999</v>
      </c>
      <c r="E43" s="31">
        <v>872149.98</v>
      </c>
      <c r="F43" s="31">
        <f t="shared" si="0"/>
        <v>74.156949865530322</v>
      </c>
      <c r="G43" s="14"/>
    </row>
    <row r="44" spans="1:7" ht="45.75" x14ac:dyDescent="0.25">
      <c r="A44" s="36" t="s">
        <v>374</v>
      </c>
      <c r="B44" s="37" t="s">
        <v>347</v>
      </c>
      <c r="C44" s="38" t="s">
        <v>402</v>
      </c>
      <c r="D44" s="31">
        <v>1176086.6399999999</v>
      </c>
      <c r="E44" s="31">
        <v>872149.98</v>
      </c>
      <c r="F44" s="31">
        <f t="shared" si="0"/>
        <v>74.156949865530322</v>
      </c>
      <c r="G44" s="14"/>
    </row>
    <row r="45" spans="1:7" ht="45.75" x14ac:dyDescent="0.25">
      <c r="A45" s="36" t="s">
        <v>376</v>
      </c>
      <c r="B45" s="37" t="s">
        <v>347</v>
      </c>
      <c r="C45" s="38" t="s">
        <v>403</v>
      </c>
      <c r="D45" s="31">
        <v>1049169</v>
      </c>
      <c r="E45" s="31">
        <v>780111.75</v>
      </c>
      <c r="F45" s="31">
        <f t="shared" si="0"/>
        <v>74.355203975717927</v>
      </c>
      <c r="G45" s="14"/>
    </row>
    <row r="46" spans="1:7" ht="34.5" x14ac:dyDescent="0.25">
      <c r="A46" s="36" t="s">
        <v>378</v>
      </c>
      <c r="B46" s="37" t="s">
        <v>347</v>
      </c>
      <c r="C46" s="38" t="s">
        <v>404</v>
      </c>
      <c r="D46" s="31">
        <v>126917.64</v>
      </c>
      <c r="E46" s="31">
        <v>92038.23</v>
      </c>
      <c r="F46" s="31">
        <f t="shared" si="0"/>
        <v>72.518075501561484</v>
      </c>
      <c r="G46" s="14"/>
    </row>
    <row r="47" spans="1:7" ht="34.5" x14ac:dyDescent="0.25">
      <c r="A47" s="36" t="s">
        <v>380</v>
      </c>
      <c r="B47" s="37" t="s">
        <v>347</v>
      </c>
      <c r="C47" s="38" t="s">
        <v>405</v>
      </c>
      <c r="D47" s="31">
        <v>5000</v>
      </c>
      <c r="E47" s="31">
        <v>5000</v>
      </c>
      <c r="F47" s="31">
        <f t="shared" si="0"/>
        <v>100</v>
      </c>
      <c r="G47" s="14"/>
    </row>
    <row r="48" spans="1:7" ht="34.5" x14ac:dyDescent="0.25">
      <c r="A48" s="36" t="s">
        <v>382</v>
      </c>
      <c r="B48" s="37" t="s">
        <v>347</v>
      </c>
      <c r="C48" s="38" t="s">
        <v>406</v>
      </c>
      <c r="D48" s="31">
        <v>5000</v>
      </c>
      <c r="E48" s="31">
        <v>5000</v>
      </c>
      <c r="F48" s="31">
        <f t="shared" si="0"/>
        <v>100</v>
      </c>
      <c r="G48" s="14"/>
    </row>
    <row r="49" spans="1:7" ht="34.5" x14ac:dyDescent="0.25">
      <c r="A49" s="36" t="s">
        <v>386</v>
      </c>
      <c r="B49" s="37" t="s">
        <v>347</v>
      </c>
      <c r="C49" s="38" t="s">
        <v>407</v>
      </c>
      <c r="D49" s="31">
        <v>5000</v>
      </c>
      <c r="E49" s="31">
        <v>5000</v>
      </c>
      <c r="F49" s="31">
        <f t="shared" si="0"/>
        <v>100</v>
      </c>
      <c r="G49" s="14"/>
    </row>
    <row r="50" spans="1:7" ht="34.5" x14ac:dyDescent="0.25">
      <c r="A50" s="36" t="s">
        <v>408</v>
      </c>
      <c r="B50" s="37" t="s">
        <v>347</v>
      </c>
      <c r="C50" s="38" t="s">
        <v>409</v>
      </c>
      <c r="D50" s="31">
        <v>1600000</v>
      </c>
      <c r="E50" s="31">
        <v>1600000</v>
      </c>
      <c r="F50" s="31">
        <f t="shared" si="0"/>
        <v>100</v>
      </c>
      <c r="G50" s="14"/>
    </row>
    <row r="51" spans="1:7" ht="34.5" x14ac:dyDescent="0.25">
      <c r="A51" s="36" t="s">
        <v>380</v>
      </c>
      <c r="B51" s="37" t="s">
        <v>347</v>
      </c>
      <c r="C51" s="38" t="s">
        <v>410</v>
      </c>
      <c r="D51" s="31">
        <v>1600000</v>
      </c>
      <c r="E51" s="31">
        <v>1600000</v>
      </c>
      <c r="F51" s="31">
        <f t="shared" si="0"/>
        <v>100</v>
      </c>
      <c r="G51" s="14"/>
    </row>
    <row r="52" spans="1:7" ht="34.5" x14ac:dyDescent="0.25">
      <c r="A52" s="36" t="s">
        <v>411</v>
      </c>
      <c r="B52" s="37" t="s">
        <v>347</v>
      </c>
      <c r="C52" s="38" t="s">
        <v>412</v>
      </c>
      <c r="D52" s="31">
        <v>1600000</v>
      </c>
      <c r="E52" s="31">
        <v>1600000</v>
      </c>
      <c r="F52" s="31">
        <f t="shared" si="0"/>
        <v>100</v>
      </c>
      <c r="G52" s="14"/>
    </row>
    <row r="53" spans="1:7" ht="34.5" x14ac:dyDescent="0.25">
      <c r="A53" s="36" t="s">
        <v>413</v>
      </c>
      <c r="B53" s="37" t="s">
        <v>347</v>
      </c>
      <c r="C53" s="38" t="s">
        <v>414</v>
      </c>
      <c r="D53" s="31">
        <v>119551.52</v>
      </c>
      <c r="E53" s="31" t="s">
        <v>49</v>
      </c>
      <c r="F53" s="31" t="e">
        <f t="shared" si="0"/>
        <v>#VALUE!</v>
      </c>
      <c r="G53" s="14"/>
    </row>
    <row r="54" spans="1:7" ht="34.5" x14ac:dyDescent="0.25">
      <c r="A54" s="36" t="s">
        <v>380</v>
      </c>
      <c r="B54" s="37" t="s">
        <v>347</v>
      </c>
      <c r="C54" s="38" t="s">
        <v>415</v>
      </c>
      <c r="D54" s="31">
        <v>119551.52</v>
      </c>
      <c r="E54" s="31" t="s">
        <v>49</v>
      </c>
      <c r="F54" s="31" t="e">
        <f t="shared" si="0"/>
        <v>#VALUE!</v>
      </c>
      <c r="G54" s="14"/>
    </row>
    <row r="55" spans="1:7" ht="34.5" x14ac:dyDescent="0.25">
      <c r="A55" s="36" t="s">
        <v>416</v>
      </c>
      <c r="B55" s="37" t="s">
        <v>347</v>
      </c>
      <c r="C55" s="38" t="s">
        <v>417</v>
      </c>
      <c r="D55" s="31">
        <v>119551.52</v>
      </c>
      <c r="E55" s="31" t="s">
        <v>49</v>
      </c>
      <c r="F55" s="31" t="e">
        <f t="shared" si="0"/>
        <v>#VALUE!</v>
      </c>
      <c r="G55" s="14"/>
    </row>
    <row r="56" spans="1:7" ht="34.5" x14ac:dyDescent="0.25">
      <c r="A56" s="36" t="s">
        <v>418</v>
      </c>
      <c r="B56" s="37" t="s">
        <v>347</v>
      </c>
      <c r="C56" s="38" t="s">
        <v>419</v>
      </c>
      <c r="D56" s="31">
        <v>32703359.850000001</v>
      </c>
      <c r="E56" s="31">
        <v>26391176.309999999</v>
      </c>
      <c r="F56" s="31">
        <f t="shared" si="0"/>
        <v>80.698669589448926</v>
      </c>
      <c r="G56" s="14"/>
    </row>
    <row r="57" spans="1:7" ht="68.25" x14ac:dyDescent="0.25">
      <c r="A57" s="36" t="s">
        <v>352</v>
      </c>
      <c r="B57" s="37" t="s">
        <v>347</v>
      </c>
      <c r="C57" s="38" t="s">
        <v>420</v>
      </c>
      <c r="D57" s="31">
        <v>27843906.109999999</v>
      </c>
      <c r="E57" s="31">
        <v>22825053.809999999</v>
      </c>
      <c r="F57" s="31">
        <f t="shared" si="0"/>
        <v>81.97504229409283</v>
      </c>
      <c r="G57" s="14"/>
    </row>
    <row r="58" spans="1:7" ht="34.5" x14ac:dyDescent="0.25">
      <c r="A58" s="36" t="s">
        <v>421</v>
      </c>
      <c r="B58" s="37" t="s">
        <v>347</v>
      </c>
      <c r="C58" s="38" t="s">
        <v>422</v>
      </c>
      <c r="D58" s="31">
        <v>23531763.109999999</v>
      </c>
      <c r="E58" s="31">
        <v>19356531.050000001</v>
      </c>
      <c r="F58" s="31">
        <f t="shared" si="0"/>
        <v>82.257036837899747</v>
      </c>
      <c r="G58" s="14"/>
    </row>
    <row r="59" spans="1:7" ht="34.5" x14ac:dyDescent="0.25">
      <c r="A59" s="36" t="s">
        <v>423</v>
      </c>
      <c r="B59" s="37" t="s">
        <v>347</v>
      </c>
      <c r="C59" s="38" t="s">
        <v>424</v>
      </c>
      <c r="D59" s="31">
        <v>18001163.109999999</v>
      </c>
      <c r="E59" s="31">
        <v>14881197.050000001</v>
      </c>
      <c r="F59" s="31">
        <f t="shared" si="0"/>
        <v>82.667975169522251</v>
      </c>
      <c r="G59" s="14"/>
    </row>
    <row r="60" spans="1:7" ht="57" x14ac:dyDescent="0.25">
      <c r="A60" s="36" t="s">
        <v>425</v>
      </c>
      <c r="B60" s="37" t="s">
        <v>347</v>
      </c>
      <c r="C60" s="38" t="s">
        <v>426</v>
      </c>
      <c r="D60" s="31">
        <v>5530600</v>
      </c>
      <c r="E60" s="31">
        <v>4475334</v>
      </c>
      <c r="F60" s="31">
        <f t="shared" si="0"/>
        <v>80.919502404802373</v>
      </c>
      <c r="G60" s="14"/>
    </row>
    <row r="61" spans="1:7" ht="45.75" x14ac:dyDescent="0.25">
      <c r="A61" s="36" t="s">
        <v>354</v>
      </c>
      <c r="B61" s="37" t="s">
        <v>347</v>
      </c>
      <c r="C61" s="38" t="s">
        <v>427</v>
      </c>
      <c r="D61" s="31">
        <v>4312143</v>
      </c>
      <c r="E61" s="31">
        <v>3468522.76</v>
      </c>
      <c r="F61" s="31">
        <f t="shared" si="0"/>
        <v>80.436171991513262</v>
      </c>
      <c r="G61" s="14"/>
    </row>
    <row r="62" spans="1:7" ht="34.5" x14ac:dyDescent="0.25">
      <c r="A62" s="36" t="s">
        <v>356</v>
      </c>
      <c r="B62" s="37" t="s">
        <v>347</v>
      </c>
      <c r="C62" s="38" t="s">
        <v>428</v>
      </c>
      <c r="D62" s="31">
        <v>3302431.64</v>
      </c>
      <c r="E62" s="31">
        <v>2715873.15</v>
      </c>
      <c r="F62" s="31">
        <f t="shared" si="0"/>
        <v>82.238587987850067</v>
      </c>
      <c r="G62" s="14"/>
    </row>
    <row r="63" spans="1:7" ht="45.75" x14ac:dyDescent="0.25">
      <c r="A63" s="36" t="s">
        <v>398</v>
      </c>
      <c r="B63" s="37" t="s">
        <v>347</v>
      </c>
      <c r="C63" s="38" t="s">
        <v>429</v>
      </c>
      <c r="D63" s="31">
        <v>12450</v>
      </c>
      <c r="E63" s="31" t="s">
        <v>49</v>
      </c>
      <c r="F63" s="31" t="e">
        <f t="shared" si="0"/>
        <v>#VALUE!</v>
      </c>
      <c r="G63" s="14"/>
    </row>
    <row r="64" spans="1:7" ht="57" x14ac:dyDescent="0.25">
      <c r="A64" s="36" t="s">
        <v>358</v>
      </c>
      <c r="B64" s="37" t="s">
        <v>347</v>
      </c>
      <c r="C64" s="38" t="s">
        <v>430</v>
      </c>
      <c r="D64" s="31">
        <v>997261.36</v>
      </c>
      <c r="E64" s="31">
        <v>752649.61</v>
      </c>
      <c r="F64" s="31">
        <f t="shared" si="0"/>
        <v>75.471650681422162</v>
      </c>
      <c r="G64" s="14"/>
    </row>
    <row r="65" spans="1:7" ht="45.75" x14ac:dyDescent="0.25">
      <c r="A65" s="36" t="s">
        <v>372</v>
      </c>
      <c r="B65" s="37" t="s">
        <v>347</v>
      </c>
      <c r="C65" s="38" t="s">
        <v>431</v>
      </c>
      <c r="D65" s="31">
        <v>4553297.8499999996</v>
      </c>
      <c r="E65" s="31">
        <v>3326739.61</v>
      </c>
      <c r="F65" s="31">
        <f t="shared" si="0"/>
        <v>73.06220062015052</v>
      </c>
      <c r="G65" s="14"/>
    </row>
    <row r="66" spans="1:7" ht="45.75" x14ac:dyDescent="0.25">
      <c r="A66" s="36" t="s">
        <v>374</v>
      </c>
      <c r="B66" s="37" t="s">
        <v>347</v>
      </c>
      <c r="C66" s="38" t="s">
        <v>432</v>
      </c>
      <c r="D66" s="31">
        <v>4553297.8499999996</v>
      </c>
      <c r="E66" s="31">
        <v>3326739.61</v>
      </c>
      <c r="F66" s="31">
        <f t="shared" si="0"/>
        <v>73.06220062015052</v>
      </c>
      <c r="G66" s="14"/>
    </row>
    <row r="67" spans="1:7" ht="45.75" x14ac:dyDescent="0.25">
      <c r="A67" s="36" t="s">
        <v>376</v>
      </c>
      <c r="B67" s="37" t="s">
        <v>347</v>
      </c>
      <c r="C67" s="38" t="s">
        <v>433</v>
      </c>
      <c r="D67" s="31">
        <v>20660</v>
      </c>
      <c r="E67" s="31">
        <v>13429</v>
      </c>
      <c r="F67" s="31">
        <f t="shared" si="0"/>
        <v>65</v>
      </c>
      <c r="G67" s="14"/>
    </row>
    <row r="68" spans="1:7" ht="34.5" x14ac:dyDescent="0.25">
      <c r="A68" s="36" t="s">
        <v>378</v>
      </c>
      <c r="B68" s="37" t="s">
        <v>347</v>
      </c>
      <c r="C68" s="38" t="s">
        <v>434</v>
      </c>
      <c r="D68" s="31">
        <v>4532637.8499999996</v>
      </c>
      <c r="E68" s="31">
        <v>3313310.61</v>
      </c>
      <c r="F68" s="31">
        <f t="shared" si="0"/>
        <v>73.098948551559232</v>
      </c>
      <c r="G68" s="14"/>
    </row>
    <row r="69" spans="1:7" ht="34.5" x14ac:dyDescent="0.25">
      <c r="A69" s="36" t="s">
        <v>435</v>
      </c>
      <c r="B69" s="37" t="s">
        <v>347</v>
      </c>
      <c r="C69" s="38" t="s">
        <v>436</v>
      </c>
      <c r="D69" s="31">
        <v>81000</v>
      </c>
      <c r="E69" s="31">
        <v>48000</v>
      </c>
      <c r="F69" s="31">
        <f t="shared" si="0"/>
        <v>59.259259259259252</v>
      </c>
      <c r="G69" s="14"/>
    </row>
    <row r="70" spans="1:7" ht="45.75" x14ac:dyDescent="0.25">
      <c r="A70" s="36" t="s">
        <v>437</v>
      </c>
      <c r="B70" s="37" t="s">
        <v>347</v>
      </c>
      <c r="C70" s="38" t="s">
        <v>438</v>
      </c>
      <c r="D70" s="31">
        <v>81000</v>
      </c>
      <c r="E70" s="31">
        <v>48000</v>
      </c>
      <c r="F70" s="31">
        <f t="shared" si="0"/>
        <v>59.259259259259252</v>
      </c>
      <c r="G70" s="14"/>
    </row>
    <row r="71" spans="1:7" ht="34.5" x14ac:dyDescent="0.25">
      <c r="A71" s="36" t="s">
        <v>380</v>
      </c>
      <c r="B71" s="37" t="s">
        <v>347</v>
      </c>
      <c r="C71" s="38" t="s">
        <v>439</v>
      </c>
      <c r="D71" s="31">
        <v>225155.89</v>
      </c>
      <c r="E71" s="31">
        <v>191382.89</v>
      </c>
      <c r="F71" s="31">
        <f t="shared" si="0"/>
        <v>85.000170326434727</v>
      </c>
      <c r="G71" s="14"/>
    </row>
    <row r="72" spans="1:7" ht="34.5" x14ac:dyDescent="0.25">
      <c r="A72" s="36" t="s">
        <v>382</v>
      </c>
      <c r="B72" s="37" t="s">
        <v>347</v>
      </c>
      <c r="C72" s="38" t="s">
        <v>440</v>
      </c>
      <c r="D72" s="31">
        <v>225155.89</v>
      </c>
      <c r="E72" s="31">
        <v>191382.89</v>
      </c>
      <c r="F72" s="31">
        <f t="shared" si="0"/>
        <v>85.000170326434727</v>
      </c>
      <c r="G72" s="14"/>
    </row>
    <row r="73" spans="1:7" ht="34.5" x14ac:dyDescent="0.25">
      <c r="A73" s="36" t="s">
        <v>441</v>
      </c>
      <c r="B73" s="37" t="s">
        <v>347</v>
      </c>
      <c r="C73" s="38" t="s">
        <v>442</v>
      </c>
      <c r="D73" s="31">
        <v>4910</v>
      </c>
      <c r="E73" s="31">
        <v>3683</v>
      </c>
      <c r="F73" s="31">
        <f t="shared" si="0"/>
        <v>75.010183299388999</v>
      </c>
      <c r="G73" s="14"/>
    </row>
    <row r="74" spans="1:7" ht="34.5" x14ac:dyDescent="0.25">
      <c r="A74" s="36" t="s">
        <v>384</v>
      </c>
      <c r="B74" s="37" t="s">
        <v>347</v>
      </c>
      <c r="C74" s="38" t="s">
        <v>443</v>
      </c>
      <c r="D74" s="31">
        <v>190147</v>
      </c>
      <c r="E74" s="31">
        <v>157663</v>
      </c>
      <c r="F74" s="31">
        <f t="shared" ref="F74:F137" si="1">E74/D74*100</f>
        <v>82.916375225483435</v>
      </c>
      <c r="G74" s="14"/>
    </row>
    <row r="75" spans="1:7" ht="34.5" x14ac:dyDescent="0.25">
      <c r="A75" s="36" t="s">
        <v>386</v>
      </c>
      <c r="B75" s="37" t="s">
        <v>347</v>
      </c>
      <c r="C75" s="38" t="s">
        <v>444</v>
      </c>
      <c r="D75" s="31">
        <v>30098.89</v>
      </c>
      <c r="E75" s="31">
        <v>30036.89</v>
      </c>
      <c r="F75" s="31">
        <f t="shared" si="1"/>
        <v>99.794012337332035</v>
      </c>
      <c r="G75" s="14"/>
    </row>
    <row r="76" spans="1:7" ht="34.5" x14ac:dyDescent="0.25">
      <c r="A76" s="36" t="s">
        <v>445</v>
      </c>
      <c r="B76" s="37" t="s">
        <v>347</v>
      </c>
      <c r="C76" s="38" t="s">
        <v>446</v>
      </c>
      <c r="D76" s="31">
        <v>1411986</v>
      </c>
      <c r="E76" s="31">
        <v>1026388.09</v>
      </c>
      <c r="F76" s="31">
        <f t="shared" si="1"/>
        <v>72.691095379132648</v>
      </c>
      <c r="G76" s="14"/>
    </row>
    <row r="77" spans="1:7" ht="34.5" x14ac:dyDescent="0.25">
      <c r="A77" s="36" t="s">
        <v>447</v>
      </c>
      <c r="B77" s="37" t="s">
        <v>347</v>
      </c>
      <c r="C77" s="38" t="s">
        <v>448</v>
      </c>
      <c r="D77" s="31">
        <v>1005800</v>
      </c>
      <c r="E77" s="31">
        <v>653947.56999999995</v>
      </c>
      <c r="F77" s="31">
        <f t="shared" si="1"/>
        <v>65.017654603300841</v>
      </c>
      <c r="G77" s="14"/>
    </row>
    <row r="78" spans="1:7" ht="68.25" x14ac:dyDescent="0.25">
      <c r="A78" s="36" t="s">
        <v>352</v>
      </c>
      <c r="B78" s="37" t="s">
        <v>347</v>
      </c>
      <c r="C78" s="38" t="s">
        <v>449</v>
      </c>
      <c r="D78" s="31">
        <v>978500</v>
      </c>
      <c r="E78" s="31">
        <v>645823.06999999995</v>
      </c>
      <c r="F78" s="31">
        <f t="shared" si="1"/>
        <v>66.001335717935603</v>
      </c>
      <c r="G78" s="14"/>
    </row>
    <row r="79" spans="1:7" ht="45.75" x14ac:dyDescent="0.25">
      <c r="A79" s="36" t="s">
        <v>354</v>
      </c>
      <c r="B79" s="37" t="s">
        <v>347</v>
      </c>
      <c r="C79" s="38" t="s">
        <v>450</v>
      </c>
      <c r="D79" s="31">
        <v>978500</v>
      </c>
      <c r="E79" s="31">
        <v>645823.06999999995</v>
      </c>
      <c r="F79" s="31">
        <f t="shared" si="1"/>
        <v>66.001335717935603</v>
      </c>
      <c r="G79" s="14"/>
    </row>
    <row r="80" spans="1:7" ht="34.5" x14ac:dyDescent="0.25">
      <c r="A80" s="36" t="s">
        <v>356</v>
      </c>
      <c r="B80" s="37" t="s">
        <v>347</v>
      </c>
      <c r="C80" s="38" t="s">
        <v>451</v>
      </c>
      <c r="D80" s="31">
        <v>746930</v>
      </c>
      <c r="E80" s="31">
        <v>496780.91</v>
      </c>
      <c r="F80" s="31">
        <f t="shared" si="1"/>
        <v>66.509701042935745</v>
      </c>
      <c r="G80" s="14"/>
    </row>
    <row r="81" spans="1:7" ht="45.75" x14ac:dyDescent="0.25">
      <c r="A81" s="36" t="s">
        <v>398</v>
      </c>
      <c r="B81" s="37" t="s">
        <v>347</v>
      </c>
      <c r="C81" s="38" t="s">
        <v>452</v>
      </c>
      <c r="D81" s="31">
        <v>6000</v>
      </c>
      <c r="E81" s="31">
        <v>1125</v>
      </c>
      <c r="F81" s="31">
        <f t="shared" si="1"/>
        <v>18.75</v>
      </c>
      <c r="G81" s="14"/>
    </row>
    <row r="82" spans="1:7" ht="57" x14ac:dyDescent="0.25">
      <c r="A82" s="36" t="s">
        <v>358</v>
      </c>
      <c r="B82" s="37" t="s">
        <v>347</v>
      </c>
      <c r="C82" s="38" t="s">
        <v>453</v>
      </c>
      <c r="D82" s="31">
        <v>225570</v>
      </c>
      <c r="E82" s="31">
        <v>147917.16</v>
      </c>
      <c r="F82" s="31">
        <f t="shared" si="1"/>
        <v>65.574837079398861</v>
      </c>
      <c r="G82" s="14"/>
    </row>
    <row r="83" spans="1:7" ht="45.75" x14ac:dyDescent="0.25">
      <c r="A83" s="36" t="s">
        <v>372</v>
      </c>
      <c r="B83" s="37" t="s">
        <v>347</v>
      </c>
      <c r="C83" s="38" t="s">
        <v>454</v>
      </c>
      <c r="D83" s="31">
        <v>27300</v>
      </c>
      <c r="E83" s="31">
        <v>8124.5</v>
      </c>
      <c r="F83" s="31">
        <f t="shared" si="1"/>
        <v>29.760073260073263</v>
      </c>
      <c r="G83" s="14"/>
    </row>
    <row r="84" spans="1:7" ht="45.75" x14ac:dyDescent="0.25">
      <c r="A84" s="36" t="s">
        <v>374</v>
      </c>
      <c r="B84" s="37" t="s">
        <v>347</v>
      </c>
      <c r="C84" s="38" t="s">
        <v>455</v>
      </c>
      <c r="D84" s="31">
        <v>27300</v>
      </c>
      <c r="E84" s="31">
        <v>8124.5</v>
      </c>
      <c r="F84" s="31">
        <f t="shared" si="1"/>
        <v>29.760073260073263</v>
      </c>
      <c r="G84" s="14"/>
    </row>
    <row r="85" spans="1:7" ht="45.75" x14ac:dyDescent="0.25">
      <c r="A85" s="36" t="s">
        <v>376</v>
      </c>
      <c r="B85" s="37" t="s">
        <v>347</v>
      </c>
      <c r="C85" s="38" t="s">
        <v>456</v>
      </c>
      <c r="D85" s="31">
        <v>12100</v>
      </c>
      <c r="E85" s="31">
        <v>8124.5</v>
      </c>
      <c r="F85" s="31">
        <f t="shared" si="1"/>
        <v>67.144628099173559</v>
      </c>
      <c r="G85" s="14"/>
    </row>
    <row r="86" spans="1:7" ht="34.5" x14ac:dyDescent="0.25">
      <c r="A86" s="36" t="s">
        <v>378</v>
      </c>
      <c r="B86" s="37" t="s">
        <v>347</v>
      </c>
      <c r="C86" s="38" t="s">
        <v>457</v>
      </c>
      <c r="D86" s="31">
        <v>15200</v>
      </c>
      <c r="E86" s="31" t="s">
        <v>49</v>
      </c>
      <c r="F86" s="31" t="e">
        <f t="shared" si="1"/>
        <v>#VALUE!</v>
      </c>
      <c r="G86" s="14"/>
    </row>
    <row r="87" spans="1:7" ht="34.5" x14ac:dyDescent="0.25">
      <c r="A87" s="36" t="s">
        <v>458</v>
      </c>
      <c r="B87" s="37" t="s">
        <v>347</v>
      </c>
      <c r="C87" s="38" t="s">
        <v>459</v>
      </c>
      <c r="D87" s="31">
        <v>406186</v>
      </c>
      <c r="E87" s="31">
        <v>372440.52</v>
      </c>
      <c r="F87" s="31">
        <f t="shared" si="1"/>
        <v>91.69211149571872</v>
      </c>
      <c r="G87" s="14"/>
    </row>
    <row r="88" spans="1:7" ht="45.75" x14ac:dyDescent="0.25">
      <c r="A88" s="36" t="s">
        <v>372</v>
      </c>
      <c r="B88" s="37" t="s">
        <v>347</v>
      </c>
      <c r="C88" s="38" t="s">
        <v>460</v>
      </c>
      <c r="D88" s="31">
        <v>406186</v>
      </c>
      <c r="E88" s="31">
        <v>372440.52</v>
      </c>
      <c r="F88" s="31">
        <f t="shared" si="1"/>
        <v>91.69211149571872</v>
      </c>
      <c r="G88" s="14"/>
    </row>
    <row r="89" spans="1:7" ht="45.75" x14ac:dyDescent="0.25">
      <c r="A89" s="36" t="s">
        <v>374</v>
      </c>
      <c r="B89" s="37" t="s">
        <v>347</v>
      </c>
      <c r="C89" s="38" t="s">
        <v>461</v>
      </c>
      <c r="D89" s="31">
        <v>406186</v>
      </c>
      <c r="E89" s="31">
        <v>372440.52</v>
      </c>
      <c r="F89" s="31">
        <f t="shared" si="1"/>
        <v>91.69211149571872</v>
      </c>
      <c r="G89" s="14"/>
    </row>
    <row r="90" spans="1:7" ht="45.75" x14ac:dyDescent="0.25">
      <c r="A90" s="36" t="s">
        <v>376</v>
      </c>
      <c r="B90" s="37" t="s">
        <v>347</v>
      </c>
      <c r="C90" s="38" t="s">
        <v>462</v>
      </c>
      <c r="D90" s="31">
        <v>219106</v>
      </c>
      <c r="E90" s="31">
        <v>219106</v>
      </c>
      <c r="F90" s="31">
        <f t="shared" si="1"/>
        <v>100</v>
      </c>
      <c r="G90" s="14"/>
    </row>
    <row r="91" spans="1:7" ht="34.5" x14ac:dyDescent="0.25">
      <c r="A91" s="36" t="s">
        <v>378</v>
      </c>
      <c r="B91" s="37" t="s">
        <v>347</v>
      </c>
      <c r="C91" s="38" t="s">
        <v>463</v>
      </c>
      <c r="D91" s="31">
        <v>187080</v>
      </c>
      <c r="E91" s="31">
        <v>153334.51999999999</v>
      </c>
      <c r="F91" s="31">
        <f t="shared" si="1"/>
        <v>81.962005559119092</v>
      </c>
      <c r="G91" s="14"/>
    </row>
    <row r="92" spans="1:7" ht="45.75" x14ac:dyDescent="0.25">
      <c r="A92" s="36" t="s">
        <v>464</v>
      </c>
      <c r="B92" s="37" t="s">
        <v>347</v>
      </c>
      <c r="C92" s="38" t="s">
        <v>465</v>
      </c>
      <c r="D92" s="31">
        <v>5226548.4800000004</v>
      </c>
      <c r="E92" s="31">
        <v>4449891.42</v>
      </c>
      <c r="F92" s="31">
        <f t="shared" si="1"/>
        <v>85.140153908990428</v>
      </c>
      <c r="G92" s="14"/>
    </row>
    <row r="93" spans="1:7" ht="45.75" x14ac:dyDescent="0.25">
      <c r="A93" s="36" t="s">
        <v>466</v>
      </c>
      <c r="B93" s="37" t="s">
        <v>347</v>
      </c>
      <c r="C93" s="38" t="s">
        <v>467</v>
      </c>
      <c r="D93" s="31">
        <v>5226548.4800000004</v>
      </c>
      <c r="E93" s="31">
        <v>4449891.42</v>
      </c>
      <c r="F93" s="31">
        <f t="shared" si="1"/>
        <v>85.140153908990428</v>
      </c>
      <c r="G93" s="14"/>
    </row>
    <row r="94" spans="1:7" ht="68.25" x14ac:dyDescent="0.25">
      <c r="A94" s="36" t="s">
        <v>352</v>
      </c>
      <c r="B94" s="37" t="s">
        <v>347</v>
      </c>
      <c r="C94" s="38" t="s">
        <v>468</v>
      </c>
      <c r="D94" s="31">
        <v>4277877.34</v>
      </c>
      <c r="E94" s="31">
        <v>3906671.24</v>
      </c>
      <c r="F94" s="31">
        <f t="shared" si="1"/>
        <v>91.322656764160527</v>
      </c>
      <c r="G94" s="14"/>
    </row>
    <row r="95" spans="1:7" ht="34.5" x14ac:dyDescent="0.25">
      <c r="A95" s="36" t="s">
        <v>421</v>
      </c>
      <c r="B95" s="37" t="s">
        <v>347</v>
      </c>
      <c r="C95" s="38" t="s">
        <v>469</v>
      </c>
      <c r="D95" s="31">
        <v>4277877.34</v>
      </c>
      <c r="E95" s="31">
        <v>3906671.24</v>
      </c>
      <c r="F95" s="31">
        <f t="shared" si="1"/>
        <v>91.322656764160527</v>
      </c>
      <c r="G95" s="14"/>
    </row>
    <row r="96" spans="1:7" ht="34.5" x14ac:dyDescent="0.25">
      <c r="A96" s="36" t="s">
        <v>423</v>
      </c>
      <c r="B96" s="37" t="s">
        <v>347</v>
      </c>
      <c r="C96" s="38" t="s">
        <v>470</v>
      </c>
      <c r="D96" s="31">
        <v>3285600</v>
      </c>
      <c r="E96" s="31">
        <v>3010565.04</v>
      </c>
      <c r="F96" s="31">
        <f t="shared" si="1"/>
        <v>91.629079620160709</v>
      </c>
      <c r="G96" s="14"/>
    </row>
    <row r="97" spans="1:7" ht="57" x14ac:dyDescent="0.25">
      <c r="A97" s="36" t="s">
        <v>425</v>
      </c>
      <c r="B97" s="37" t="s">
        <v>347</v>
      </c>
      <c r="C97" s="38" t="s">
        <v>471</v>
      </c>
      <c r="D97" s="31">
        <v>992277.34</v>
      </c>
      <c r="E97" s="31">
        <v>896106.2</v>
      </c>
      <c r="F97" s="31">
        <f t="shared" si="1"/>
        <v>90.308038274863762</v>
      </c>
      <c r="G97" s="14"/>
    </row>
    <row r="98" spans="1:7" ht="45.75" x14ac:dyDescent="0.25">
      <c r="A98" s="36" t="s">
        <v>372</v>
      </c>
      <c r="B98" s="37" t="s">
        <v>347</v>
      </c>
      <c r="C98" s="38" t="s">
        <v>472</v>
      </c>
      <c r="D98" s="31">
        <v>948648.48</v>
      </c>
      <c r="E98" s="31">
        <v>543197.52</v>
      </c>
      <c r="F98" s="31">
        <f t="shared" si="1"/>
        <v>57.260147615479241</v>
      </c>
      <c r="G98" s="14"/>
    </row>
    <row r="99" spans="1:7" ht="45.75" x14ac:dyDescent="0.25">
      <c r="A99" s="36" t="s">
        <v>374</v>
      </c>
      <c r="B99" s="37" t="s">
        <v>347</v>
      </c>
      <c r="C99" s="38" t="s">
        <v>473</v>
      </c>
      <c r="D99" s="31">
        <v>948648.48</v>
      </c>
      <c r="E99" s="31">
        <v>543197.52</v>
      </c>
      <c r="F99" s="31">
        <f t="shared" si="1"/>
        <v>57.260147615479241</v>
      </c>
      <c r="G99" s="14"/>
    </row>
    <row r="100" spans="1:7" ht="45.75" x14ac:dyDescent="0.25">
      <c r="A100" s="36" t="s">
        <v>376</v>
      </c>
      <c r="B100" s="37" t="s">
        <v>347</v>
      </c>
      <c r="C100" s="38" t="s">
        <v>474</v>
      </c>
      <c r="D100" s="31">
        <v>801500</v>
      </c>
      <c r="E100" s="31">
        <v>480000</v>
      </c>
      <c r="F100" s="31">
        <f t="shared" si="1"/>
        <v>59.887710542732378</v>
      </c>
      <c r="G100" s="14"/>
    </row>
    <row r="101" spans="1:7" ht="34.5" x14ac:dyDescent="0.25">
      <c r="A101" s="36" t="s">
        <v>378</v>
      </c>
      <c r="B101" s="37" t="s">
        <v>347</v>
      </c>
      <c r="C101" s="38" t="s">
        <v>475</v>
      </c>
      <c r="D101" s="31">
        <v>147148.48000000001</v>
      </c>
      <c r="E101" s="31">
        <v>63197.52</v>
      </c>
      <c r="F101" s="31">
        <f t="shared" si="1"/>
        <v>42.948129671471968</v>
      </c>
      <c r="G101" s="14"/>
    </row>
    <row r="102" spans="1:7" ht="34.5" x14ac:dyDescent="0.25">
      <c r="A102" s="36" t="s">
        <v>380</v>
      </c>
      <c r="B102" s="37" t="s">
        <v>347</v>
      </c>
      <c r="C102" s="38" t="s">
        <v>476</v>
      </c>
      <c r="D102" s="31">
        <v>22.66</v>
      </c>
      <c r="E102" s="31">
        <v>22.66</v>
      </c>
      <c r="F102" s="31">
        <f t="shared" si="1"/>
        <v>100</v>
      </c>
      <c r="G102" s="14"/>
    </row>
    <row r="103" spans="1:7" ht="34.5" x14ac:dyDescent="0.25">
      <c r="A103" s="36" t="s">
        <v>382</v>
      </c>
      <c r="B103" s="37" t="s">
        <v>347</v>
      </c>
      <c r="C103" s="38" t="s">
        <v>477</v>
      </c>
      <c r="D103" s="31">
        <v>22.66</v>
      </c>
      <c r="E103" s="31">
        <v>22.66</v>
      </c>
      <c r="F103" s="31">
        <f t="shared" si="1"/>
        <v>100</v>
      </c>
      <c r="G103" s="14"/>
    </row>
    <row r="104" spans="1:7" ht="34.5" x14ac:dyDescent="0.25">
      <c r="A104" s="36" t="s">
        <v>386</v>
      </c>
      <c r="B104" s="37" t="s">
        <v>347</v>
      </c>
      <c r="C104" s="38" t="s">
        <v>478</v>
      </c>
      <c r="D104" s="31">
        <v>22.66</v>
      </c>
      <c r="E104" s="31">
        <v>22.66</v>
      </c>
      <c r="F104" s="31">
        <f t="shared" si="1"/>
        <v>100</v>
      </c>
      <c r="G104" s="14"/>
    </row>
    <row r="105" spans="1:7" ht="34.5" x14ac:dyDescent="0.25">
      <c r="A105" s="36" t="s">
        <v>479</v>
      </c>
      <c r="B105" s="37" t="s">
        <v>347</v>
      </c>
      <c r="C105" s="38" t="s">
        <v>480</v>
      </c>
      <c r="D105" s="31">
        <v>78536062.769999996</v>
      </c>
      <c r="E105" s="31">
        <v>39834400</v>
      </c>
      <c r="F105" s="31">
        <f t="shared" si="1"/>
        <v>50.721157383021179</v>
      </c>
      <c r="G105" s="14"/>
    </row>
    <row r="106" spans="1:7" ht="34.5" x14ac:dyDescent="0.25">
      <c r="A106" s="36" t="s">
        <v>481</v>
      </c>
      <c r="B106" s="37" t="s">
        <v>347</v>
      </c>
      <c r="C106" s="38" t="s">
        <v>482</v>
      </c>
      <c r="D106" s="31">
        <v>105000</v>
      </c>
      <c r="E106" s="31">
        <v>71834.179999999993</v>
      </c>
      <c r="F106" s="31">
        <f t="shared" si="1"/>
        <v>68.413504761904747</v>
      </c>
      <c r="G106" s="14"/>
    </row>
    <row r="107" spans="1:7" ht="68.25" x14ac:dyDescent="0.25">
      <c r="A107" s="36" t="s">
        <v>352</v>
      </c>
      <c r="B107" s="37" t="s">
        <v>347</v>
      </c>
      <c r="C107" s="38" t="s">
        <v>483</v>
      </c>
      <c r="D107" s="31">
        <v>99982</v>
      </c>
      <c r="E107" s="31">
        <v>70284.3</v>
      </c>
      <c r="F107" s="31">
        <f t="shared" si="1"/>
        <v>70.296953451621292</v>
      </c>
      <c r="G107" s="14"/>
    </row>
    <row r="108" spans="1:7" ht="45.75" x14ac:dyDescent="0.25">
      <c r="A108" s="36" t="s">
        <v>354</v>
      </c>
      <c r="B108" s="37" t="s">
        <v>347</v>
      </c>
      <c r="C108" s="38" t="s">
        <v>484</v>
      </c>
      <c r="D108" s="31">
        <v>99982</v>
      </c>
      <c r="E108" s="31">
        <v>70284.3</v>
      </c>
      <c r="F108" s="31">
        <f t="shared" si="1"/>
        <v>70.296953451621292</v>
      </c>
      <c r="G108" s="14"/>
    </row>
    <row r="109" spans="1:7" ht="34.5" x14ac:dyDescent="0.25">
      <c r="A109" s="36" t="s">
        <v>356</v>
      </c>
      <c r="B109" s="37" t="s">
        <v>347</v>
      </c>
      <c r="C109" s="38" t="s">
        <v>485</v>
      </c>
      <c r="D109" s="31">
        <v>76790</v>
      </c>
      <c r="E109" s="31">
        <v>53981.78</v>
      </c>
      <c r="F109" s="31">
        <f t="shared" si="1"/>
        <v>70.297929417892959</v>
      </c>
      <c r="G109" s="14"/>
    </row>
    <row r="110" spans="1:7" ht="57" x14ac:dyDescent="0.25">
      <c r="A110" s="36" t="s">
        <v>358</v>
      </c>
      <c r="B110" s="37" t="s">
        <v>347</v>
      </c>
      <c r="C110" s="38" t="s">
        <v>486</v>
      </c>
      <c r="D110" s="31">
        <v>23192</v>
      </c>
      <c r="E110" s="31">
        <v>16302.52</v>
      </c>
      <c r="F110" s="31">
        <f t="shared" si="1"/>
        <v>70.293721973094165</v>
      </c>
      <c r="G110" s="14"/>
    </row>
    <row r="111" spans="1:7" ht="45.75" x14ac:dyDescent="0.25">
      <c r="A111" s="36" t="s">
        <v>372</v>
      </c>
      <c r="B111" s="37" t="s">
        <v>347</v>
      </c>
      <c r="C111" s="38" t="s">
        <v>487</v>
      </c>
      <c r="D111" s="31">
        <v>5018</v>
      </c>
      <c r="E111" s="31">
        <v>1549.88</v>
      </c>
      <c r="F111" s="31">
        <f t="shared" si="1"/>
        <v>30.886408927859708</v>
      </c>
      <c r="G111" s="14"/>
    </row>
    <row r="112" spans="1:7" ht="45.75" x14ac:dyDescent="0.25">
      <c r="A112" s="36" t="s">
        <v>374</v>
      </c>
      <c r="B112" s="37" t="s">
        <v>347</v>
      </c>
      <c r="C112" s="38" t="s">
        <v>488</v>
      </c>
      <c r="D112" s="31">
        <v>5018</v>
      </c>
      <c r="E112" s="31">
        <v>1549.88</v>
      </c>
      <c r="F112" s="31">
        <f t="shared" si="1"/>
        <v>30.886408927859708</v>
      </c>
      <c r="G112" s="14"/>
    </row>
    <row r="113" spans="1:7" ht="34.5" x14ac:dyDescent="0.25">
      <c r="A113" s="36" t="s">
        <v>378</v>
      </c>
      <c r="B113" s="37" t="s">
        <v>347</v>
      </c>
      <c r="C113" s="38" t="s">
        <v>489</v>
      </c>
      <c r="D113" s="31">
        <v>5018</v>
      </c>
      <c r="E113" s="31">
        <v>1549.88</v>
      </c>
      <c r="F113" s="31">
        <f t="shared" si="1"/>
        <v>30.886408927859708</v>
      </c>
      <c r="G113" s="14"/>
    </row>
    <row r="114" spans="1:7" ht="34.5" x14ac:dyDescent="0.25">
      <c r="A114" s="36" t="s">
        <v>490</v>
      </c>
      <c r="B114" s="37" t="s">
        <v>347</v>
      </c>
      <c r="C114" s="38" t="s">
        <v>491</v>
      </c>
      <c r="D114" s="31">
        <v>78288636.780000001</v>
      </c>
      <c r="E114" s="31">
        <v>39762565.82</v>
      </c>
      <c r="F114" s="31">
        <f t="shared" si="1"/>
        <v>50.78970263812019</v>
      </c>
      <c r="G114" s="14"/>
    </row>
    <row r="115" spans="1:7" ht="45.75" x14ac:dyDescent="0.25">
      <c r="A115" s="36" t="s">
        <v>372</v>
      </c>
      <c r="B115" s="37" t="s">
        <v>347</v>
      </c>
      <c r="C115" s="38" t="s">
        <v>492</v>
      </c>
      <c r="D115" s="31">
        <v>78288636.780000001</v>
      </c>
      <c r="E115" s="31">
        <v>39762565.82</v>
      </c>
      <c r="F115" s="31">
        <f t="shared" si="1"/>
        <v>50.78970263812019</v>
      </c>
      <c r="G115" s="14"/>
    </row>
    <row r="116" spans="1:7" ht="45.75" x14ac:dyDescent="0.25">
      <c r="A116" s="36" t="s">
        <v>374</v>
      </c>
      <c r="B116" s="37" t="s">
        <v>347</v>
      </c>
      <c r="C116" s="38" t="s">
        <v>493</v>
      </c>
      <c r="D116" s="31">
        <v>78288636.780000001</v>
      </c>
      <c r="E116" s="31">
        <v>39762565.82</v>
      </c>
      <c r="F116" s="31">
        <f t="shared" si="1"/>
        <v>50.78970263812019</v>
      </c>
      <c r="G116" s="14"/>
    </row>
    <row r="117" spans="1:7" ht="45.75" x14ac:dyDescent="0.25">
      <c r="A117" s="36" t="s">
        <v>494</v>
      </c>
      <c r="B117" s="37" t="s">
        <v>347</v>
      </c>
      <c r="C117" s="38" t="s">
        <v>495</v>
      </c>
      <c r="D117" s="31">
        <v>73127970.109999999</v>
      </c>
      <c r="E117" s="31">
        <v>34736862.799999997</v>
      </c>
      <c r="F117" s="31">
        <f t="shared" si="1"/>
        <v>47.501472757617066</v>
      </c>
      <c r="G117" s="14"/>
    </row>
    <row r="118" spans="1:7" ht="34.5" x14ac:dyDescent="0.25">
      <c r="A118" s="36" t="s">
        <v>378</v>
      </c>
      <c r="B118" s="37" t="s">
        <v>347</v>
      </c>
      <c r="C118" s="38" t="s">
        <v>496</v>
      </c>
      <c r="D118" s="31">
        <v>5160666.67</v>
      </c>
      <c r="E118" s="31">
        <v>5025703.0199999996</v>
      </c>
      <c r="F118" s="31">
        <f t="shared" si="1"/>
        <v>97.384763275168083</v>
      </c>
      <c r="G118" s="14"/>
    </row>
    <row r="119" spans="1:7" ht="34.5" x14ac:dyDescent="0.25">
      <c r="A119" s="36" t="s">
        <v>497</v>
      </c>
      <c r="B119" s="37" t="s">
        <v>347</v>
      </c>
      <c r="C119" s="38" t="s">
        <v>498</v>
      </c>
      <c r="D119" s="31">
        <v>142425.99</v>
      </c>
      <c r="E119" s="31" t="s">
        <v>49</v>
      </c>
      <c r="F119" s="31" t="e">
        <f t="shared" si="1"/>
        <v>#VALUE!</v>
      </c>
      <c r="G119" s="14"/>
    </row>
    <row r="120" spans="1:7" ht="45.75" x14ac:dyDescent="0.25">
      <c r="A120" s="36" t="s">
        <v>372</v>
      </c>
      <c r="B120" s="37" t="s">
        <v>347</v>
      </c>
      <c r="C120" s="38" t="s">
        <v>499</v>
      </c>
      <c r="D120" s="31">
        <v>142425.99</v>
      </c>
      <c r="E120" s="31" t="s">
        <v>49</v>
      </c>
      <c r="F120" s="31" t="e">
        <f t="shared" si="1"/>
        <v>#VALUE!</v>
      </c>
      <c r="G120" s="14"/>
    </row>
    <row r="121" spans="1:7" ht="45.75" x14ac:dyDescent="0.25">
      <c r="A121" s="36" t="s">
        <v>374</v>
      </c>
      <c r="B121" s="37" t="s">
        <v>347</v>
      </c>
      <c r="C121" s="38" t="s">
        <v>500</v>
      </c>
      <c r="D121" s="31">
        <v>142425.99</v>
      </c>
      <c r="E121" s="31" t="s">
        <v>49</v>
      </c>
      <c r="F121" s="31" t="e">
        <f t="shared" si="1"/>
        <v>#VALUE!</v>
      </c>
      <c r="G121" s="14"/>
    </row>
    <row r="122" spans="1:7" ht="34.5" x14ac:dyDescent="0.25">
      <c r="A122" s="36" t="s">
        <v>378</v>
      </c>
      <c r="B122" s="37" t="s">
        <v>347</v>
      </c>
      <c r="C122" s="38" t="s">
        <v>501</v>
      </c>
      <c r="D122" s="31">
        <v>142425.99</v>
      </c>
      <c r="E122" s="31" t="s">
        <v>49</v>
      </c>
      <c r="F122" s="31" t="e">
        <f t="shared" si="1"/>
        <v>#VALUE!</v>
      </c>
      <c r="G122" s="14"/>
    </row>
    <row r="123" spans="1:7" ht="34.5" x14ac:dyDescent="0.25">
      <c r="A123" s="36" t="s">
        <v>502</v>
      </c>
      <c r="B123" s="37" t="s">
        <v>347</v>
      </c>
      <c r="C123" s="38" t="s">
        <v>503</v>
      </c>
      <c r="D123" s="31">
        <v>455104575.83999997</v>
      </c>
      <c r="E123" s="31">
        <v>364043150.68000001</v>
      </c>
      <c r="F123" s="31">
        <f t="shared" si="1"/>
        <v>79.991098750891439</v>
      </c>
      <c r="G123" s="14"/>
    </row>
    <row r="124" spans="1:7" ht="34.5" x14ac:dyDescent="0.25">
      <c r="A124" s="36" t="s">
        <v>504</v>
      </c>
      <c r="B124" s="37" t="s">
        <v>347</v>
      </c>
      <c r="C124" s="38" t="s">
        <v>505</v>
      </c>
      <c r="D124" s="31">
        <v>897862.02</v>
      </c>
      <c r="E124" s="31">
        <v>681362.02</v>
      </c>
      <c r="F124" s="31">
        <f t="shared" si="1"/>
        <v>75.887163597809831</v>
      </c>
      <c r="G124" s="14"/>
    </row>
    <row r="125" spans="1:7" ht="45.75" x14ac:dyDescent="0.25">
      <c r="A125" s="36" t="s">
        <v>372</v>
      </c>
      <c r="B125" s="37" t="s">
        <v>347</v>
      </c>
      <c r="C125" s="38" t="s">
        <v>506</v>
      </c>
      <c r="D125" s="31">
        <v>402862.02</v>
      </c>
      <c r="E125" s="31">
        <v>198862.02</v>
      </c>
      <c r="F125" s="31">
        <f t="shared" si="1"/>
        <v>49.362315166865315</v>
      </c>
      <c r="G125" s="14"/>
    </row>
    <row r="126" spans="1:7" ht="45.75" x14ac:dyDescent="0.25">
      <c r="A126" s="36" t="s">
        <v>374</v>
      </c>
      <c r="B126" s="37" t="s">
        <v>347</v>
      </c>
      <c r="C126" s="38" t="s">
        <v>507</v>
      </c>
      <c r="D126" s="31">
        <v>402862.02</v>
      </c>
      <c r="E126" s="31">
        <v>198862.02</v>
      </c>
      <c r="F126" s="31">
        <f t="shared" si="1"/>
        <v>49.362315166865315</v>
      </c>
      <c r="G126" s="14"/>
    </row>
    <row r="127" spans="1:7" ht="45.75" x14ac:dyDescent="0.25">
      <c r="A127" s="36" t="s">
        <v>494</v>
      </c>
      <c r="B127" s="37" t="s">
        <v>347</v>
      </c>
      <c r="C127" s="38" t="s">
        <v>508</v>
      </c>
      <c r="D127" s="31">
        <v>398862.02</v>
      </c>
      <c r="E127" s="31">
        <v>198862.02</v>
      </c>
      <c r="F127" s="31">
        <f t="shared" si="1"/>
        <v>49.857346658375739</v>
      </c>
      <c r="G127" s="14"/>
    </row>
    <row r="128" spans="1:7" ht="34.5" x14ac:dyDescent="0.25">
      <c r="A128" s="36" t="s">
        <v>378</v>
      </c>
      <c r="B128" s="37" t="s">
        <v>347</v>
      </c>
      <c r="C128" s="38" t="s">
        <v>509</v>
      </c>
      <c r="D128" s="31">
        <v>4000</v>
      </c>
      <c r="E128" s="31" t="s">
        <v>49</v>
      </c>
      <c r="F128" s="31" t="e">
        <f t="shared" si="1"/>
        <v>#VALUE!</v>
      </c>
      <c r="G128" s="14"/>
    </row>
    <row r="129" spans="1:7" ht="45.75" x14ac:dyDescent="0.25">
      <c r="A129" s="36" t="s">
        <v>510</v>
      </c>
      <c r="B129" s="37" t="s">
        <v>347</v>
      </c>
      <c r="C129" s="38" t="s">
        <v>511</v>
      </c>
      <c r="D129" s="31">
        <v>495000</v>
      </c>
      <c r="E129" s="31">
        <v>482500</v>
      </c>
      <c r="F129" s="31">
        <f t="shared" si="1"/>
        <v>97.474747474747474</v>
      </c>
      <c r="G129" s="14"/>
    </row>
    <row r="130" spans="1:7" ht="68.25" x14ac:dyDescent="0.25">
      <c r="A130" s="36" t="s">
        <v>512</v>
      </c>
      <c r="B130" s="37" t="s">
        <v>347</v>
      </c>
      <c r="C130" s="38" t="s">
        <v>513</v>
      </c>
      <c r="D130" s="31">
        <v>495000</v>
      </c>
      <c r="E130" s="31">
        <v>482500</v>
      </c>
      <c r="F130" s="31">
        <f t="shared" si="1"/>
        <v>97.474747474747474</v>
      </c>
      <c r="G130" s="14"/>
    </row>
    <row r="131" spans="1:7" ht="45.75" x14ac:dyDescent="0.25">
      <c r="A131" s="36" t="s">
        <v>514</v>
      </c>
      <c r="B131" s="37" t="s">
        <v>347</v>
      </c>
      <c r="C131" s="38" t="s">
        <v>515</v>
      </c>
      <c r="D131" s="31">
        <v>495000</v>
      </c>
      <c r="E131" s="31">
        <v>482500</v>
      </c>
      <c r="F131" s="31">
        <f t="shared" si="1"/>
        <v>97.474747474747474</v>
      </c>
      <c r="G131" s="14"/>
    </row>
    <row r="132" spans="1:7" ht="34.5" x14ac:dyDescent="0.25">
      <c r="A132" s="36" t="s">
        <v>516</v>
      </c>
      <c r="B132" s="37" t="s">
        <v>347</v>
      </c>
      <c r="C132" s="38" t="s">
        <v>517</v>
      </c>
      <c r="D132" s="31">
        <v>343479546.00999999</v>
      </c>
      <c r="E132" s="31">
        <v>276249183.87</v>
      </c>
      <c r="F132" s="31">
        <f t="shared" si="1"/>
        <v>80.426676662125701</v>
      </c>
      <c r="G132" s="14"/>
    </row>
    <row r="133" spans="1:7" ht="45.75" x14ac:dyDescent="0.25">
      <c r="A133" s="36" t="s">
        <v>372</v>
      </c>
      <c r="B133" s="37" t="s">
        <v>347</v>
      </c>
      <c r="C133" s="38" t="s">
        <v>518</v>
      </c>
      <c r="D133" s="31">
        <v>24158446.010000002</v>
      </c>
      <c r="E133" s="31">
        <v>18030433.100000001</v>
      </c>
      <c r="F133" s="31">
        <f t="shared" si="1"/>
        <v>74.634076598041915</v>
      </c>
      <c r="G133" s="14"/>
    </row>
    <row r="134" spans="1:7" ht="45.75" x14ac:dyDescent="0.25">
      <c r="A134" s="36" t="s">
        <v>374</v>
      </c>
      <c r="B134" s="37" t="s">
        <v>347</v>
      </c>
      <c r="C134" s="38" t="s">
        <v>519</v>
      </c>
      <c r="D134" s="31">
        <v>24158446.010000002</v>
      </c>
      <c r="E134" s="31">
        <v>18030433.100000001</v>
      </c>
      <c r="F134" s="31">
        <f t="shared" si="1"/>
        <v>74.634076598041915</v>
      </c>
      <c r="G134" s="14"/>
    </row>
    <row r="135" spans="1:7" ht="45.75" x14ac:dyDescent="0.25">
      <c r="A135" s="36" t="s">
        <v>494</v>
      </c>
      <c r="B135" s="37" t="s">
        <v>347</v>
      </c>
      <c r="C135" s="38" t="s">
        <v>520</v>
      </c>
      <c r="D135" s="31">
        <v>24010632</v>
      </c>
      <c r="E135" s="31">
        <v>18030433.100000001</v>
      </c>
      <c r="F135" s="31">
        <f t="shared" si="1"/>
        <v>75.093538145934687</v>
      </c>
      <c r="G135" s="14"/>
    </row>
    <row r="136" spans="1:7" ht="34.5" x14ac:dyDescent="0.25">
      <c r="A136" s="36" t="s">
        <v>378</v>
      </c>
      <c r="B136" s="37" t="s">
        <v>347</v>
      </c>
      <c r="C136" s="38" t="s">
        <v>521</v>
      </c>
      <c r="D136" s="31">
        <v>147814.01</v>
      </c>
      <c r="E136" s="31" t="s">
        <v>49</v>
      </c>
      <c r="F136" s="31" t="e">
        <f t="shared" si="1"/>
        <v>#VALUE!</v>
      </c>
      <c r="G136" s="14"/>
    </row>
    <row r="137" spans="1:7" ht="45.75" x14ac:dyDescent="0.25">
      <c r="A137" s="36" t="s">
        <v>522</v>
      </c>
      <c r="B137" s="37" t="s">
        <v>347</v>
      </c>
      <c r="C137" s="38" t="s">
        <v>523</v>
      </c>
      <c r="D137" s="31">
        <v>319321100</v>
      </c>
      <c r="E137" s="31">
        <v>258218750.77000001</v>
      </c>
      <c r="F137" s="31">
        <f t="shared" si="1"/>
        <v>80.864919596606683</v>
      </c>
      <c r="G137" s="14"/>
    </row>
    <row r="138" spans="1:7" ht="34.5" x14ac:dyDescent="0.25">
      <c r="A138" s="36" t="s">
        <v>524</v>
      </c>
      <c r="B138" s="37" t="s">
        <v>347</v>
      </c>
      <c r="C138" s="38" t="s">
        <v>525</v>
      </c>
      <c r="D138" s="31">
        <v>319321100</v>
      </c>
      <c r="E138" s="31">
        <v>258218750.77000001</v>
      </c>
      <c r="F138" s="31">
        <f t="shared" ref="F138:F201" si="2">E138/D138*100</f>
        <v>80.864919596606683</v>
      </c>
      <c r="G138" s="14"/>
    </row>
    <row r="139" spans="1:7" ht="45.75" x14ac:dyDescent="0.25">
      <c r="A139" s="36" t="s">
        <v>526</v>
      </c>
      <c r="B139" s="37" t="s">
        <v>347</v>
      </c>
      <c r="C139" s="38" t="s">
        <v>527</v>
      </c>
      <c r="D139" s="31">
        <v>319321100</v>
      </c>
      <c r="E139" s="31">
        <v>258218750.77000001</v>
      </c>
      <c r="F139" s="31">
        <f t="shared" si="2"/>
        <v>80.864919596606683</v>
      </c>
      <c r="G139" s="14"/>
    </row>
    <row r="140" spans="1:7" ht="34.5" x14ac:dyDescent="0.25">
      <c r="A140" s="36" t="s">
        <v>528</v>
      </c>
      <c r="B140" s="37" t="s">
        <v>347</v>
      </c>
      <c r="C140" s="38" t="s">
        <v>529</v>
      </c>
      <c r="D140" s="31">
        <v>93435251.829999998</v>
      </c>
      <c r="E140" s="31">
        <v>73130368.230000004</v>
      </c>
      <c r="F140" s="31">
        <f t="shared" si="2"/>
        <v>78.268498021556638</v>
      </c>
      <c r="G140" s="14"/>
    </row>
    <row r="141" spans="1:7" ht="45.75" x14ac:dyDescent="0.25">
      <c r="A141" s="36" t="s">
        <v>372</v>
      </c>
      <c r="B141" s="37" t="s">
        <v>347</v>
      </c>
      <c r="C141" s="38" t="s">
        <v>530</v>
      </c>
      <c r="D141" s="31">
        <v>86256199.689999998</v>
      </c>
      <c r="E141" s="31">
        <v>68450368.219999999</v>
      </c>
      <c r="F141" s="31">
        <f t="shared" si="2"/>
        <v>79.357041541369583</v>
      </c>
      <c r="G141" s="14"/>
    </row>
    <row r="142" spans="1:7" ht="45.75" x14ac:dyDescent="0.25">
      <c r="A142" s="36" t="s">
        <v>374</v>
      </c>
      <c r="B142" s="37" t="s">
        <v>347</v>
      </c>
      <c r="C142" s="38" t="s">
        <v>531</v>
      </c>
      <c r="D142" s="31">
        <v>86256199.689999998</v>
      </c>
      <c r="E142" s="31">
        <v>68450368.219999999</v>
      </c>
      <c r="F142" s="31">
        <f t="shared" si="2"/>
        <v>79.357041541369583</v>
      </c>
      <c r="G142" s="14"/>
    </row>
    <row r="143" spans="1:7" ht="34.5" x14ac:dyDescent="0.25">
      <c r="A143" s="36" t="s">
        <v>378</v>
      </c>
      <c r="B143" s="37" t="s">
        <v>347</v>
      </c>
      <c r="C143" s="38" t="s">
        <v>532</v>
      </c>
      <c r="D143" s="31">
        <v>86256199.689999998</v>
      </c>
      <c r="E143" s="31">
        <v>68450368.219999999</v>
      </c>
      <c r="F143" s="31">
        <f t="shared" si="2"/>
        <v>79.357041541369583</v>
      </c>
      <c r="G143" s="14"/>
    </row>
    <row r="144" spans="1:7" ht="34.5" x14ac:dyDescent="0.25">
      <c r="A144" s="36" t="s">
        <v>380</v>
      </c>
      <c r="B144" s="37" t="s">
        <v>347</v>
      </c>
      <c r="C144" s="38" t="s">
        <v>533</v>
      </c>
      <c r="D144" s="31">
        <v>7179052.1399999997</v>
      </c>
      <c r="E144" s="31">
        <v>4680000.01</v>
      </c>
      <c r="F144" s="31">
        <f t="shared" si="2"/>
        <v>65.189664578755938</v>
      </c>
      <c r="G144" s="14"/>
    </row>
    <row r="145" spans="1:7" ht="57" x14ac:dyDescent="0.25">
      <c r="A145" s="36" t="s">
        <v>534</v>
      </c>
      <c r="B145" s="37" t="s">
        <v>347</v>
      </c>
      <c r="C145" s="38" t="s">
        <v>535</v>
      </c>
      <c r="D145" s="31">
        <v>7179052.1399999997</v>
      </c>
      <c r="E145" s="31">
        <v>4680000.01</v>
      </c>
      <c r="F145" s="31">
        <f t="shared" si="2"/>
        <v>65.189664578755938</v>
      </c>
      <c r="G145" s="14"/>
    </row>
    <row r="146" spans="1:7" ht="68.25" x14ac:dyDescent="0.25">
      <c r="A146" s="36" t="s">
        <v>536</v>
      </c>
      <c r="B146" s="37" t="s">
        <v>347</v>
      </c>
      <c r="C146" s="38" t="s">
        <v>537</v>
      </c>
      <c r="D146" s="31">
        <v>7179052.1399999997</v>
      </c>
      <c r="E146" s="31">
        <v>4680000.01</v>
      </c>
      <c r="F146" s="31">
        <f t="shared" si="2"/>
        <v>65.189664578755938</v>
      </c>
      <c r="G146" s="14"/>
    </row>
    <row r="147" spans="1:7" ht="34.5" x14ac:dyDescent="0.25">
      <c r="A147" s="36" t="s">
        <v>538</v>
      </c>
      <c r="B147" s="37" t="s">
        <v>347</v>
      </c>
      <c r="C147" s="38" t="s">
        <v>539</v>
      </c>
      <c r="D147" s="31">
        <v>17291915.98</v>
      </c>
      <c r="E147" s="31">
        <v>13982236.560000001</v>
      </c>
      <c r="F147" s="31">
        <f t="shared" si="2"/>
        <v>80.859961245312505</v>
      </c>
      <c r="G147" s="14"/>
    </row>
    <row r="148" spans="1:7" ht="68.25" x14ac:dyDescent="0.25">
      <c r="A148" s="36" t="s">
        <v>352</v>
      </c>
      <c r="B148" s="37" t="s">
        <v>347</v>
      </c>
      <c r="C148" s="38" t="s">
        <v>540</v>
      </c>
      <c r="D148" s="31">
        <v>12458537</v>
      </c>
      <c r="E148" s="31">
        <v>10224653.449999999</v>
      </c>
      <c r="F148" s="31">
        <f t="shared" si="2"/>
        <v>82.069455265895172</v>
      </c>
      <c r="G148" s="14"/>
    </row>
    <row r="149" spans="1:7" ht="34.5" x14ac:dyDescent="0.25">
      <c r="A149" s="36" t="s">
        <v>421</v>
      </c>
      <c r="B149" s="37" t="s">
        <v>347</v>
      </c>
      <c r="C149" s="38" t="s">
        <v>541</v>
      </c>
      <c r="D149" s="31">
        <v>7012790</v>
      </c>
      <c r="E149" s="31">
        <v>5215061.76</v>
      </c>
      <c r="F149" s="31">
        <f t="shared" si="2"/>
        <v>74.365006794727918</v>
      </c>
      <c r="G149" s="14"/>
    </row>
    <row r="150" spans="1:7" ht="34.5" x14ac:dyDescent="0.25">
      <c r="A150" s="36" t="s">
        <v>423</v>
      </c>
      <c r="B150" s="37" t="s">
        <v>347</v>
      </c>
      <c r="C150" s="38" t="s">
        <v>542</v>
      </c>
      <c r="D150" s="31">
        <v>5386190</v>
      </c>
      <c r="E150" s="31">
        <v>4005816.45</v>
      </c>
      <c r="F150" s="31">
        <f t="shared" si="2"/>
        <v>74.37198557793171</v>
      </c>
      <c r="G150" s="14"/>
    </row>
    <row r="151" spans="1:7" ht="57" x14ac:dyDescent="0.25">
      <c r="A151" s="36" t="s">
        <v>425</v>
      </c>
      <c r="B151" s="37" t="s">
        <v>347</v>
      </c>
      <c r="C151" s="38" t="s">
        <v>543</v>
      </c>
      <c r="D151" s="31">
        <v>1626600</v>
      </c>
      <c r="E151" s="31">
        <v>1209245.31</v>
      </c>
      <c r="F151" s="31">
        <f t="shared" si="2"/>
        <v>74.341897823681308</v>
      </c>
      <c r="G151" s="14"/>
    </row>
    <row r="152" spans="1:7" ht="45.75" x14ac:dyDescent="0.25">
      <c r="A152" s="36" t="s">
        <v>354</v>
      </c>
      <c r="B152" s="37" t="s">
        <v>347</v>
      </c>
      <c r="C152" s="38" t="s">
        <v>544</v>
      </c>
      <c r="D152" s="31">
        <v>5445747</v>
      </c>
      <c r="E152" s="31">
        <v>5009591.6900000004</v>
      </c>
      <c r="F152" s="31">
        <f t="shared" si="2"/>
        <v>91.990900238296064</v>
      </c>
      <c r="G152" s="14"/>
    </row>
    <row r="153" spans="1:7" ht="34.5" x14ac:dyDescent="0.25">
      <c r="A153" s="36" t="s">
        <v>356</v>
      </c>
      <c r="B153" s="37" t="s">
        <v>347</v>
      </c>
      <c r="C153" s="38" t="s">
        <v>545</v>
      </c>
      <c r="D153" s="31">
        <v>4154400</v>
      </c>
      <c r="E153" s="31">
        <v>3976786.57</v>
      </c>
      <c r="F153" s="31">
        <f t="shared" si="2"/>
        <v>95.72469117080685</v>
      </c>
      <c r="G153" s="14"/>
    </row>
    <row r="154" spans="1:7" ht="45.75" x14ac:dyDescent="0.25">
      <c r="A154" s="36" t="s">
        <v>398</v>
      </c>
      <c r="B154" s="37" t="s">
        <v>347</v>
      </c>
      <c r="C154" s="38" t="s">
        <v>546</v>
      </c>
      <c r="D154" s="31">
        <v>36684</v>
      </c>
      <c r="E154" s="31">
        <v>36684</v>
      </c>
      <c r="F154" s="31">
        <f t="shared" si="2"/>
        <v>100</v>
      </c>
      <c r="G154" s="14"/>
    </row>
    <row r="155" spans="1:7" ht="57" x14ac:dyDescent="0.25">
      <c r="A155" s="36" t="s">
        <v>358</v>
      </c>
      <c r="B155" s="37" t="s">
        <v>347</v>
      </c>
      <c r="C155" s="38" t="s">
        <v>547</v>
      </c>
      <c r="D155" s="31">
        <v>1254663</v>
      </c>
      <c r="E155" s="31">
        <v>996121.12</v>
      </c>
      <c r="F155" s="31">
        <f t="shared" si="2"/>
        <v>79.393520012943725</v>
      </c>
      <c r="G155" s="14"/>
    </row>
    <row r="156" spans="1:7" ht="45.75" x14ac:dyDescent="0.25">
      <c r="A156" s="36" t="s">
        <v>372</v>
      </c>
      <c r="B156" s="37" t="s">
        <v>347</v>
      </c>
      <c r="C156" s="38" t="s">
        <v>548</v>
      </c>
      <c r="D156" s="31">
        <v>491346.98</v>
      </c>
      <c r="E156" s="31">
        <v>373610.11</v>
      </c>
      <c r="F156" s="31">
        <f t="shared" si="2"/>
        <v>76.037937589440361</v>
      </c>
      <c r="G156" s="14"/>
    </row>
    <row r="157" spans="1:7" ht="45.75" x14ac:dyDescent="0.25">
      <c r="A157" s="36" t="s">
        <v>374</v>
      </c>
      <c r="B157" s="37" t="s">
        <v>347</v>
      </c>
      <c r="C157" s="38" t="s">
        <v>549</v>
      </c>
      <c r="D157" s="31">
        <v>491346.98</v>
      </c>
      <c r="E157" s="31">
        <v>373610.11</v>
      </c>
      <c r="F157" s="31">
        <f t="shared" si="2"/>
        <v>76.037937589440361</v>
      </c>
      <c r="G157" s="14"/>
    </row>
    <row r="158" spans="1:7" ht="34.5" x14ac:dyDescent="0.25">
      <c r="A158" s="36" t="s">
        <v>378</v>
      </c>
      <c r="B158" s="37" t="s">
        <v>347</v>
      </c>
      <c r="C158" s="38" t="s">
        <v>550</v>
      </c>
      <c r="D158" s="31">
        <v>491346.98</v>
      </c>
      <c r="E158" s="31">
        <v>373610.11</v>
      </c>
      <c r="F158" s="31">
        <f t="shared" si="2"/>
        <v>76.037937589440361</v>
      </c>
      <c r="G158" s="14"/>
    </row>
    <row r="159" spans="1:7" ht="34.5" x14ac:dyDescent="0.25">
      <c r="A159" s="36" t="s">
        <v>380</v>
      </c>
      <c r="B159" s="37" t="s">
        <v>347</v>
      </c>
      <c r="C159" s="38" t="s">
        <v>551</v>
      </c>
      <c r="D159" s="31">
        <v>4342032</v>
      </c>
      <c r="E159" s="31">
        <v>3383973</v>
      </c>
      <c r="F159" s="31">
        <f t="shared" si="2"/>
        <v>77.935238616389739</v>
      </c>
      <c r="G159" s="14"/>
    </row>
    <row r="160" spans="1:7" ht="34.5" x14ac:dyDescent="0.25">
      <c r="A160" s="36" t="s">
        <v>382</v>
      </c>
      <c r="B160" s="37" t="s">
        <v>347</v>
      </c>
      <c r="C160" s="38" t="s">
        <v>552</v>
      </c>
      <c r="D160" s="31">
        <v>4342032</v>
      </c>
      <c r="E160" s="31">
        <v>3383973</v>
      </c>
      <c r="F160" s="31">
        <f t="shared" si="2"/>
        <v>77.935238616389739</v>
      </c>
      <c r="G160" s="14"/>
    </row>
    <row r="161" spans="1:7" ht="34.5" x14ac:dyDescent="0.25">
      <c r="A161" s="36" t="s">
        <v>441</v>
      </c>
      <c r="B161" s="37" t="s">
        <v>347</v>
      </c>
      <c r="C161" s="38" t="s">
        <v>553</v>
      </c>
      <c r="D161" s="31">
        <v>4239032</v>
      </c>
      <c r="E161" s="31">
        <v>3331098</v>
      </c>
      <c r="F161" s="31">
        <f t="shared" si="2"/>
        <v>78.581572396716979</v>
      </c>
      <c r="G161" s="14"/>
    </row>
    <row r="162" spans="1:7" ht="34.5" x14ac:dyDescent="0.25">
      <c r="A162" s="36" t="s">
        <v>386</v>
      </c>
      <c r="B162" s="37" t="s">
        <v>347</v>
      </c>
      <c r="C162" s="38" t="s">
        <v>554</v>
      </c>
      <c r="D162" s="31">
        <v>103000</v>
      </c>
      <c r="E162" s="31">
        <v>52875</v>
      </c>
      <c r="F162" s="31">
        <f t="shared" si="2"/>
        <v>51.334951456310684</v>
      </c>
      <c r="G162" s="14"/>
    </row>
    <row r="163" spans="1:7" ht="34.5" x14ac:dyDescent="0.25">
      <c r="A163" s="36" t="s">
        <v>555</v>
      </c>
      <c r="B163" s="37" t="s">
        <v>347</v>
      </c>
      <c r="C163" s="38" t="s">
        <v>556</v>
      </c>
      <c r="D163" s="31">
        <v>287600</v>
      </c>
      <c r="E163" s="31">
        <v>204697</v>
      </c>
      <c r="F163" s="31">
        <f t="shared" si="2"/>
        <v>71.174200278164108</v>
      </c>
      <c r="G163" s="14"/>
    </row>
    <row r="164" spans="1:7" ht="34.5" x14ac:dyDescent="0.25">
      <c r="A164" s="36" t="s">
        <v>557</v>
      </c>
      <c r="B164" s="37" t="s">
        <v>347</v>
      </c>
      <c r="C164" s="38" t="s">
        <v>558</v>
      </c>
      <c r="D164" s="31">
        <v>287600</v>
      </c>
      <c r="E164" s="31">
        <v>204697</v>
      </c>
      <c r="F164" s="31">
        <f t="shared" si="2"/>
        <v>71.174200278164108</v>
      </c>
      <c r="G164" s="14"/>
    </row>
    <row r="165" spans="1:7" ht="45.75" x14ac:dyDescent="0.25">
      <c r="A165" s="36" t="s">
        <v>372</v>
      </c>
      <c r="B165" s="37" t="s">
        <v>347</v>
      </c>
      <c r="C165" s="38" t="s">
        <v>559</v>
      </c>
      <c r="D165" s="31">
        <v>287600</v>
      </c>
      <c r="E165" s="31">
        <v>204697</v>
      </c>
      <c r="F165" s="31">
        <f t="shared" si="2"/>
        <v>71.174200278164108</v>
      </c>
      <c r="G165" s="14"/>
    </row>
    <row r="166" spans="1:7" ht="45.75" x14ac:dyDescent="0.25">
      <c r="A166" s="36" t="s">
        <v>374</v>
      </c>
      <c r="B166" s="37" t="s">
        <v>347</v>
      </c>
      <c r="C166" s="38" t="s">
        <v>560</v>
      </c>
      <c r="D166" s="31">
        <v>287600</v>
      </c>
      <c r="E166" s="31">
        <v>204697</v>
      </c>
      <c r="F166" s="31">
        <f t="shared" si="2"/>
        <v>71.174200278164108</v>
      </c>
      <c r="G166" s="14"/>
    </row>
    <row r="167" spans="1:7" ht="34.5" x14ac:dyDescent="0.25">
      <c r="A167" s="36" t="s">
        <v>378</v>
      </c>
      <c r="B167" s="37" t="s">
        <v>347</v>
      </c>
      <c r="C167" s="38" t="s">
        <v>561</v>
      </c>
      <c r="D167" s="31">
        <v>287600</v>
      </c>
      <c r="E167" s="31">
        <v>204697</v>
      </c>
      <c r="F167" s="31">
        <f t="shared" si="2"/>
        <v>71.174200278164108</v>
      </c>
      <c r="G167" s="14"/>
    </row>
    <row r="168" spans="1:7" ht="34.5" x14ac:dyDescent="0.25">
      <c r="A168" s="36" t="s">
        <v>562</v>
      </c>
      <c r="B168" s="37" t="s">
        <v>347</v>
      </c>
      <c r="C168" s="38" t="s">
        <v>563</v>
      </c>
      <c r="D168" s="31">
        <v>484830725.58999997</v>
      </c>
      <c r="E168" s="31">
        <v>320929269.82999998</v>
      </c>
      <c r="F168" s="31">
        <f t="shared" si="2"/>
        <v>66.194086490590067</v>
      </c>
      <c r="G168" s="14"/>
    </row>
    <row r="169" spans="1:7" ht="34.5" x14ac:dyDescent="0.25">
      <c r="A169" s="36" t="s">
        <v>564</v>
      </c>
      <c r="B169" s="37" t="s">
        <v>347</v>
      </c>
      <c r="C169" s="38" t="s">
        <v>565</v>
      </c>
      <c r="D169" s="31">
        <v>88678375.280000001</v>
      </c>
      <c r="E169" s="31">
        <v>63591308.509999998</v>
      </c>
      <c r="F169" s="31">
        <f t="shared" si="2"/>
        <v>71.710051418073292</v>
      </c>
      <c r="G169" s="14"/>
    </row>
    <row r="170" spans="1:7" ht="68.25" x14ac:dyDescent="0.25">
      <c r="A170" s="36" t="s">
        <v>352</v>
      </c>
      <c r="B170" s="37" t="s">
        <v>347</v>
      </c>
      <c r="C170" s="38" t="s">
        <v>566</v>
      </c>
      <c r="D170" s="31">
        <v>70358800</v>
      </c>
      <c r="E170" s="31">
        <v>52966709.340000004</v>
      </c>
      <c r="F170" s="31">
        <f t="shared" si="2"/>
        <v>75.280859451838296</v>
      </c>
      <c r="G170" s="14"/>
    </row>
    <row r="171" spans="1:7" ht="34.5" x14ac:dyDescent="0.25">
      <c r="A171" s="36" t="s">
        <v>421</v>
      </c>
      <c r="B171" s="37" t="s">
        <v>347</v>
      </c>
      <c r="C171" s="38" t="s">
        <v>567</v>
      </c>
      <c r="D171" s="31">
        <v>70358800</v>
      </c>
      <c r="E171" s="31">
        <v>52966709.340000004</v>
      </c>
      <c r="F171" s="31">
        <f t="shared" si="2"/>
        <v>75.280859451838296</v>
      </c>
      <c r="G171" s="14"/>
    </row>
    <row r="172" spans="1:7" ht="34.5" x14ac:dyDescent="0.25">
      <c r="A172" s="36" t="s">
        <v>423</v>
      </c>
      <c r="B172" s="37" t="s">
        <v>347</v>
      </c>
      <c r="C172" s="38" t="s">
        <v>568</v>
      </c>
      <c r="D172" s="31">
        <v>54069943.079999998</v>
      </c>
      <c r="E172" s="31">
        <v>41066827.899999999</v>
      </c>
      <c r="F172" s="31">
        <f t="shared" si="2"/>
        <v>75.951305957986591</v>
      </c>
      <c r="G172" s="14"/>
    </row>
    <row r="173" spans="1:7" ht="57" x14ac:dyDescent="0.25">
      <c r="A173" s="36" t="s">
        <v>425</v>
      </c>
      <c r="B173" s="37" t="s">
        <v>347</v>
      </c>
      <c r="C173" s="38" t="s">
        <v>569</v>
      </c>
      <c r="D173" s="31">
        <v>16288856.92</v>
      </c>
      <c r="E173" s="31">
        <v>11899881.439999999</v>
      </c>
      <c r="F173" s="31">
        <f t="shared" si="2"/>
        <v>73.055350037416872</v>
      </c>
      <c r="G173" s="14"/>
    </row>
    <row r="174" spans="1:7" ht="45.75" x14ac:dyDescent="0.25">
      <c r="A174" s="36" t="s">
        <v>372</v>
      </c>
      <c r="B174" s="37" t="s">
        <v>347</v>
      </c>
      <c r="C174" s="38" t="s">
        <v>570</v>
      </c>
      <c r="D174" s="31">
        <v>17544586.43</v>
      </c>
      <c r="E174" s="31">
        <v>10043295.32</v>
      </c>
      <c r="F174" s="31">
        <f t="shared" si="2"/>
        <v>57.244411887798485</v>
      </c>
      <c r="G174" s="14"/>
    </row>
    <row r="175" spans="1:7" ht="45.75" x14ac:dyDescent="0.25">
      <c r="A175" s="36" t="s">
        <v>374</v>
      </c>
      <c r="B175" s="37" t="s">
        <v>347</v>
      </c>
      <c r="C175" s="38" t="s">
        <v>571</v>
      </c>
      <c r="D175" s="31">
        <v>17544586.43</v>
      </c>
      <c r="E175" s="31">
        <v>10043295.32</v>
      </c>
      <c r="F175" s="31">
        <f t="shared" si="2"/>
        <v>57.244411887798485</v>
      </c>
      <c r="G175" s="14"/>
    </row>
    <row r="176" spans="1:7" ht="45.75" x14ac:dyDescent="0.25">
      <c r="A176" s="36" t="s">
        <v>376</v>
      </c>
      <c r="B176" s="37" t="s">
        <v>347</v>
      </c>
      <c r="C176" s="38" t="s">
        <v>572</v>
      </c>
      <c r="D176" s="31">
        <v>56832.36</v>
      </c>
      <c r="E176" s="31">
        <v>40013.760000000002</v>
      </c>
      <c r="F176" s="31">
        <f t="shared" si="2"/>
        <v>70.406648606533324</v>
      </c>
      <c r="G176" s="14"/>
    </row>
    <row r="177" spans="1:7" ht="34.5" x14ac:dyDescent="0.25">
      <c r="A177" s="36" t="s">
        <v>378</v>
      </c>
      <c r="B177" s="37" t="s">
        <v>347</v>
      </c>
      <c r="C177" s="38" t="s">
        <v>573</v>
      </c>
      <c r="D177" s="31">
        <v>17487754.07</v>
      </c>
      <c r="E177" s="31">
        <v>10003281.560000001</v>
      </c>
      <c r="F177" s="31">
        <f t="shared" si="2"/>
        <v>57.201636756548922</v>
      </c>
      <c r="G177" s="14"/>
    </row>
    <row r="178" spans="1:7" ht="34.5" x14ac:dyDescent="0.25">
      <c r="A178" s="36" t="s">
        <v>380</v>
      </c>
      <c r="B178" s="37" t="s">
        <v>347</v>
      </c>
      <c r="C178" s="38" t="s">
        <v>574</v>
      </c>
      <c r="D178" s="31">
        <v>774988.85</v>
      </c>
      <c r="E178" s="31">
        <v>581303.85</v>
      </c>
      <c r="F178" s="31">
        <f t="shared" si="2"/>
        <v>75.008027534847756</v>
      </c>
      <c r="G178" s="14"/>
    </row>
    <row r="179" spans="1:7" ht="34.5" x14ac:dyDescent="0.25">
      <c r="A179" s="36" t="s">
        <v>382</v>
      </c>
      <c r="B179" s="37" t="s">
        <v>347</v>
      </c>
      <c r="C179" s="38" t="s">
        <v>575</v>
      </c>
      <c r="D179" s="31">
        <v>774988.85</v>
      </c>
      <c r="E179" s="31">
        <v>581303.85</v>
      </c>
      <c r="F179" s="31">
        <f t="shared" si="2"/>
        <v>75.008027534847756</v>
      </c>
      <c r="G179" s="14"/>
    </row>
    <row r="180" spans="1:7" ht="34.5" x14ac:dyDescent="0.25">
      <c r="A180" s="36" t="s">
        <v>441</v>
      </c>
      <c r="B180" s="37" t="s">
        <v>347</v>
      </c>
      <c r="C180" s="38" t="s">
        <v>576</v>
      </c>
      <c r="D180" s="31">
        <v>774734</v>
      </c>
      <c r="E180" s="31">
        <v>581049</v>
      </c>
      <c r="F180" s="31">
        <f t="shared" si="2"/>
        <v>74.999806385159289</v>
      </c>
      <c r="G180" s="14"/>
    </row>
    <row r="181" spans="1:7" ht="34.5" x14ac:dyDescent="0.25">
      <c r="A181" s="36" t="s">
        <v>386</v>
      </c>
      <c r="B181" s="37" t="s">
        <v>347</v>
      </c>
      <c r="C181" s="38" t="s">
        <v>577</v>
      </c>
      <c r="D181" s="31">
        <v>254.85</v>
      </c>
      <c r="E181" s="31">
        <v>254.85</v>
      </c>
      <c r="F181" s="31">
        <f t="shared" si="2"/>
        <v>100</v>
      </c>
      <c r="G181" s="14"/>
    </row>
    <row r="182" spans="1:7" ht="34.5" x14ac:dyDescent="0.25">
      <c r="A182" s="36" t="s">
        <v>578</v>
      </c>
      <c r="B182" s="37" t="s">
        <v>347</v>
      </c>
      <c r="C182" s="38" t="s">
        <v>579</v>
      </c>
      <c r="D182" s="31">
        <v>337575151.08999997</v>
      </c>
      <c r="E182" s="31">
        <v>213736325.31999999</v>
      </c>
      <c r="F182" s="31">
        <f t="shared" si="2"/>
        <v>63.315183191021177</v>
      </c>
      <c r="G182" s="14"/>
    </row>
    <row r="183" spans="1:7" ht="68.25" x14ac:dyDescent="0.25">
      <c r="A183" s="36" t="s">
        <v>352</v>
      </c>
      <c r="B183" s="37" t="s">
        <v>347</v>
      </c>
      <c r="C183" s="38" t="s">
        <v>580</v>
      </c>
      <c r="D183" s="31">
        <v>62929509.119999997</v>
      </c>
      <c r="E183" s="31">
        <v>44936342.25</v>
      </c>
      <c r="F183" s="31">
        <f t="shared" si="2"/>
        <v>71.40742535320129</v>
      </c>
      <c r="G183" s="14"/>
    </row>
    <row r="184" spans="1:7" ht="34.5" x14ac:dyDescent="0.25">
      <c r="A184" s="36" t="s">
        <v>421</v>
      </c>
      <c r="B184" s="37" t="s">
        <v>347</v>
      </c>
      <c r="C184" s="38" t="s">
        <v>581</v>
      </c>
      <c r="D184" s="31">
        <v>62929509.119999997</v>
      </c>
      <c r="E184" s="31">
        <v>44936342.25</v>
      </c>
      <c r="F184" s="31">
        <f t="shared" si="2"/>
        <v>71.40742535320129</v>
      </c>
      <c r="G184" s="14"/>
    </row>
    <row r="185" spans="1:7" ht="34.5" x14ac:dyDescent="0.25">
      <c r="A185" s="36" t="s">
        <v>423</v>
      </c>
      <c r="B185" s="37" t="s">
        <v>347</v>
      </c>
      <c r="C185" s="38" t="s">
        <v>582</v>
      </c>
      <c r="D185" s="31">
        <v>48368723.119999997</v>
      </c>
      <c r="E185" s="31">
        <v>34938646.259999998</v>
      </c>
      <c r="F185" s="31">
        <f t="shared" si="2"/>
        <v>72.233964442929874</v>
      </c>
      <c r="G185" s="14"/>
    </row>
    <row r="186" spans="1:7" ht="57" x14ac:dyDescent="0.25">
      <c r="A186" s="36" t="s">
        <v>425</v>
      </c>
      <c r="B186" s="37" t="s">
        <v>347</v>
      </c>
      <c r="C186" s="38" t="s">
        <v>583</v>
      </c>
      <c r="D186" s="31">
        <v>14560786</v>
      </c>
      <c r="E186" s="31">
        <v>9997695.9900000002</v>
      </c>
      <c r="F186" s="31">
        <f t="shared" si="2"/>
        <v>68.661787832057968</v>
      </c>
      <c r="G186" s="14"/>
    </row>
    <row r="187" spans="1:7" ht="45.75" x14ac:dyDescent="0.25">
      <c r="A187" s="36" t="s">
        <v>372</v>
      </c>
      <c r="B187" s="37" t="s">
        <v>347</v>
      </c>
      <c r="C187" s="38" t="s">
        <v>584</v>
      </c>
      <c r="D187" s="31">
        <v>9579775.8699999992</v>
      </c>
      <c r="E187" s="31">
        <v>3902951.93</v>
      </c>
      <c r="F187" s="31">
        <f t="shared" si="2"/>
        <v>40.741578748438926</v>
      </c>
      <c r="G187" s="14"/>
    </row>
    <row r="188" spans="1:7" ht="45.75" x14ac:dyDescent="0.25">
      <c r="A188" s="36" t="s">
        <v>374</v>
      </c>
      <c r="B188" s="37" t="s">
        <v>347</v>
      </c>
      <c r="C188" s="38" t="s">
        <v>585</v>
      </c>
      <c r="D188" s="31">
        <v>9579775.8699999992</v>
      </c>
      <c r="E188" s="31">
        <v>3902951.93</v>
      </c>
      <c r="F188" s="31">
        <f t="shared" si="2"/>
        <v>40.741578748438926</v>
      </c>
      <c r="G188" s="14"/>
    </row>
    <row r="189" spans="1:7" ht="45.75" x14ac:dyDescent="0.25">
      <c r="A189" s="36" t="s">
        <v>376</v>
      </c>
      <c r="B189" s="37" t="s">
        <v>347</v>
      </c>
      <c r="C189" s="38" t="s">
        <v>586</v>
      </c>
      <c r="D189" s="31">
        <v>449160</v>
      </c>
      <c r="E189" s="31">
        <v>30360</v>
      </c>
      <c r="F189" s="31">
        <f t="shared" si="2"/>
        <v>6.7592839967940161</v>
      </c>
      <c r="G189" s="14"/>
    </row>
    <row r="190" spans="1:7" ht="34.5" x14ac:dyDescent="0.25">
      <c r="A190" s="36" t="s">
        <v>378</v>
      </c>
      <c r="B190" s="37" t="s">
        <v>347</v>
      </c>
      <c r="C190" s="38" t="s">
        <v>587</v>
      </c>
      <c r="D190" s="31">
        <v>9130615.8699999992</v>
      </c>
      <c r="E190" s="31">
        <v>3872591.93</v>
      </c>
      <c r="F190" s="31">
        <f t="shared" si="2"/>
        <v>42.413260892115488</v>
      </c>
      <c r="G190" s="14"/>
    </row>
    <row r="191" spans="1:7" ht="34.5" x14ac:dyDescent="0.25">
      <c r="A191" s="36" t="s">
        <v>435</v>
      </c>
      <c r="B191" s="37" t="s">
        <v>347</v>
      </c>
      <c r="C191" s="38" t="s">
        <v>588</v>
      </c>
      <c r="D191" s="31">
        <v>19441</v>
      </c>
      <c r="E191" s="31">
        <v>19441</v>
      </c>
      <c r="F191" s="31">
        <f t="shared" si="2"/>
        <v>100</v>
      </c>
      <c r="G191" s="14"/>
    </row>
    <row r="192" spans="1:7" ht="45.75" x14ac:dyDescent="0.25">
      <c r="A192" s="36" t="s">
        <v>589</v>
      </c>
      <c r="B192" s="37" t="s">
        <v>347</v>
      </c>
      <c r="C192" s="38" t="s">
        <v>590</v>
      </c>
      <c r="D192" s="31">
        <v>19441</v>
      </c>
      <c r="E192" s="31">
        <v>19441</v>
      </c>
      <c r="F192" s="31">
        <f t="shared" si="2"/>
        <v>100</v>
      </c>
      <c r="G192" s="14"/>
    </row>
    <row r="193" spans="1:7" ht="45.75" x14ac:dyDescent="0.25">
      <c r="A193" s="36" t="s">
        <v>591</v>
      </c>
      <c r="B193" s="37" t="s">
        <v>347</v>
      </c>
      <c r="C193" s="38" t="s">
        <v>592</v>
      </c>
      <c r="D193" s="31">
        <v>19441</v>
      </c>
      <c r="E193" s="31">
        <v>19441</v>
      </c>
      <c r="F193" s="31">
        <f t="shared" si="2"/>
        <v>100</v>
      </c>
      <c r="G193" s="14"/>
    </row>
    <row r="194" spans="1:7" ht="45.75" x14ac:dyDescent="0.25">
      <c r="A194" s="36" t="s">
        <v>522</v>
      </c>
      <c r="B194" s="37" t="s">
        <v>347</v>
      </c>
      <c r="C194" s="38" t="s">
        <v>593</v>
      </c>
      <c r="D194" s="31">
        <v>184940700</v>
      </c>
      <c r="E194" s="31">
        <v>109202830.12</v>
      </c>
      <c r="F194" s="31">
        <f t="shared" si="2"/>
        <v>59.047483934039406</v>
      </c>
      <c r="G194" s="14"/>
    </row>
    <row r="195" spans="1:7" ht="34.5" x14ac:dyDescent="0.25">
      <c r="A195" s="36" t="s">
        <v>524</v>
      </c>
      <c r="B195" s="37" t="s">
        <v>347</v>
      </c>
      <c r="C195" s="38" t="s">
        <v>594</v>
      </c>
      <c r="D195" s="31">
        <v>184940700</v>
      </c>
      <c r="E195" s="31">
        <v>109202830.12</v>
      </c>
      <c r="F195" s="31">
        <f t="shared" si="2"/>
        <v>59.047483934039406</v>
      </c>
      <c r="G195" s="14"/>
    </row>
    <row r="196" spans="1:7" ht="45.75" x14ac:dyDescent="0.25">
      <c r="A196" s="36" t="s">
        <v>526</v>
      </c>
      <c r="B196" s="37" t="s">
        <v>347</v>
      </c>
      <c r="C196" s="38" t="s">
        <v>595</v>
      </c>
      <c r="D196" s="31">
        <v>184940700</v>
      </c>
      <c r="E196" s="31">
        <v>109202830.12</v>
      </c>
      <c r="F196" s="31">
        <f t="shared" si="2"/>
        <v>59.047483934039406</v>
      </c>
      <c r="G196" s="14"/>
    </row>
    <row r="197" spans="1:7" ht="45.75" x14ac:dyDescent="0.25">
      <c r="A197" s="36" t="s">
        <v>510</v>
      </c>
      <c r="B197" s="37" t="s">
        <v>347</v>
      </c>
      <c r="C197" s="38" t="s">
        <v>596</v>
      </c>
      <c r="D197" s="31">
        <v>79405899.219999999</v>
      </c>
      <c r="E197" s="31">
        <v>55147206.140000001</v>
      </c>
      <c r="F197" s="31">
        <f t="shared" si="2"/>
        <v>69.449759629584364</v>
      </c>
      <c r="G197" s="14"/>
    </row>
    <row r="198" spans="1:7" ht="34.5" x14ac:dyDescent="0.25">
      <c r="A198" s="36" t="s">
        <v>597</v>
      </c>
      <c r="B198" s="37" t="s">
        <v>347</v>
      </c>
      <c r="C198" s="38" t="s">
        <v>598</v>
      </c>
      <c r="D198" s="31">
        <v>79405899.219999999</v>
      </c>
      <c r="E198" s="31">
        <v>55147206.140000001</v>
      </c>
      <c r="F198" s="31">
        <f t="shared" si="2"/>
        <v>69.449759629584364</v>
      </c>
      <c r="G198" s="14"/>
    </row>
    <row r="199" spans="1:7" ht="57" x14ac:dyDescent="0.25">
      <c r="A199" s="36" t="s">
        <v>599</v>
      </c>
      <c r="B199" s="37" t="s">
        <v>347</v>
      </c>
      <c r="C199" s="38" t="s">
        <v>600</v>
      </c>
      <c r="D199" s="31">
        <v>70334793</v>
      </c>
      <c r="E199" s="31">
        <v>54453587.5</v>
      </c>
      <c r="F199" s="31">
        <f t="shared" si="2"/>
        <v>77.420555570555251</v>
      </c>
      <c r="G199" s="14"/>
    </row>
    <row r="200" spans="1:7" ht="34.5" x14ac:dyDescent="0.25">
      <c r="A200" s="36" t="s">
        <v>601</v>
      </c>
      <c r="B200" s="37" t="s">
        <v>347</v>
      </c>
      <c r="C200" s="38" t="s">
        <v>602</v>
      </c>
      <c r="D200" s="31">
        <v>9071106.2200000007</v>
      </c>
      <c r="E200" s="31">
        <v>693618.64</v>
      </c>
      <c r="F200" s="31">
        <f t="shared" si="2"/>
        <v>7.6464614477858017</v>
      </c>
      <c r="G200" s="14"/>
    </row>
    <row r="201" spans="1:7" ht="34.5" x14ac:dyDescent="0.25">
      <c r="A201" s="36" t="s">
        <v>380</v>
      </c>
      <c r="B201" s="37" t="s">
        <v>347</v>
      </c>
      <c r="C201" s="38" t="s">
        <v>603</v>
      </c>
      <c r="D201" s="31">
        <v>699825.88</v>
      </c>
      <c r="E201" s="31">
        <v>527553.88</v>
      </c>
      <c r="F201" s="31">
        <f t="shared" si="2"/>
        <v>75.383591129839317</v>
      </c>
      <c r="G201" s="14"/>
    </row>
    <row r="202" spans="1:7" ht="34.5" x14ac:dyDescent="0.25">
      <c r="A202" s="36" t="s">
        <v>382</v>
      </c>
      <c r="B202" s="37" t="s">
        <v>347</v>
      </c>
      <c r="C202" s="38" t="s">
        <v>604</v>
      </c>
      <c r="D202" s="31">
        <v>699825.88</v>
      </c>
      <c r="E202" s="31">
        <v>527553.88</v>
      </c>
      <c r="F202" s="31">
        <f t="shared" ref="F202:F265" si="3">E202/D202*100</f>
        <v>75.383591129839317</v>
      </c>
      <c r="G202" s="14"/>
    </row>
    <row r="203" spans="1:7" ht="34.5" x14ac:dyDescent="0.25">
      <c r="A203" s="36" t="s">
        <v>441</v>
      </c>
      <c r="B203" s="37" t="s">
        <v>347</v>
      </c>
      <c r="C203" s="38" t="s">
        <v>605</v>
      </c>
      <c r="D203" s="31">
        <v>684500</v>
      </c>
      <c r="E203" s="31">
        <v>513374</v>
      </c>
      <c r="F203" s="31">
        <f t="shared" si="3"/>
        <v>74.999853907962006</v>
      </c>
      <c r="G203" s="14"/>
    </row>
    <row r="204" spans="1:7" ht="34.5" x14ac:dyDescent="0.25">
      <c r="A204" s="36" t="s">
        <v>384</v>
      </c>
      <c r="B204" s="37" t="s">
        <v>347</v>
      </c>
      <c r="C204" s="38" t="s">
        <v>606</v>
      </c>
      <c r="D204" s="31">
        <v>4584</v>
      </c>
      <c r="E204" s="31">
        <v>3438</v>
      </c>
      <c r="F204" s="31">
        <f t="shared" si="3"/>
        <v>75</v>
      </c>
      <c r="G204" s="14"/>
    </row>
    <row r="205" spans="1:7" ht="34.5" x14ac:dyDescent="0.25">
      <c r="A205" s="36" t="s">
        <v>386</v>
      </c>
      <c r="B205" s="37" t="s">
        <v>347</v>
      </c>
      <c r="C205" s="38" t="s">
        <v>607</v>
      </c>
      <c r="D205" s="31">
        <v>10741.88</v>
      </c>
      <c r="E205" s="31">
        <v>10741.88</v>
      </c>
      <c r="F205" s="31">
        <f t="shared" si="3"/>
        <v>100</v>
      </c>
      <c r="G205" s="14"/>
    </row>
    <row r="206" spans="1:7" ht="34.5" x14ac:dyDescent="0.25">
      <c r="A206" s="36" t="s">
        <v>608</v>
      </c>
      <c r="B206" s="37" t="s">
        <v>347</v>
      </c>
      <c r="C206" s="38" t="s">
        <v>609</v>
      </c>
      <c r="D206" s="31">
        <v>40328379.189999998</v>
      </c>
      <c r="E206" s="31">
        <v>29630582.789999999</v>
      </c>
      <c r="F206" s="31">
        <f t="shared" si="3"/>
        <v>73.473279574169766</v>
      </c>
      <c r="G206" s="14"/>
    </row>
    <row r="207" spans="1:7" ht="68.25" x14ac:dyDescent="0.25">
      <c r="A207" s="36" t="s">
        <v>352</v>
      </c>
      <c r="B207" s="37" t="s">
        <v>347</v>
      </c>
      <c r="C207" s="38" t="s">
        <v>610</v>
      </c>
      <c r="D207" s="31">
        <v>27865294.09</v>
      </c>
      <c r="E207" s="31">
        <v>19773808.539999999</v>
      </c>
      <c r="F207" s="31">
        <f t="shared" si="3"/>
        <v>70.962138336434109</v>
      </c>
      <c r="G207" s="14"/>
    </row>
    <row r="208" spans="1:7" ht="34.5" x14ac:dyDescent="0.25">
      <c r="A208" s="36" t="s">
        <v>421</v>
      </c>
      <c r="B208" s="37" t="s">
        <v>347</v>
      </c>
      <c r="C208" s="38" t="s">
        <v>611</v>
      </c>
      <c r="D208" s="31">
        <v>27865294.09</v>
      </c>
      <c r="E208" s="31">
        <v>19773808.539999999</v>
      </c>
      <c r="F208" s="31">
        <f t="shared" si="3"/>
        <v>70.962138336434109</v>
      </c>
      <c r="G208" s="14"/>
    </row>
    <row r="209" spans="1:7" ht="34.5" x14ac:dyDescent="0.25">
      <c r="A209" s="36" t="s">
        <v>423</v>
      </c>
      <c r="B209" s="37" t="s">
        <v>347</v>
      </c>
      <c r="C209" s="38" t="s">
        <v>612</v>
      </c>
      <c r="D209" s="31">
        <v>21411094.09</v>
      </c>
      <c r="E209" s="31">
        <v>15245112.51</v>
      </c>
      <c r="F209" s="31">
        <f t="shared" si="3"/>
        <v>71.201931325500041</v>
      </c>
      <c r="G209" s="14"/>
    </row>
    <row r="210" spans="1:7" ht="57" x14ac:dyDescent="0.25">
      <c r="A210" s="36" t="s">
        <v>425</v>
      </c>
      <c r="B210" s="37" t="s">
        <v>347</v>
      </c>
      <c r="C210" s="38" t="s">
        <v>613</v>
      </c>
      <c r="D210" s="31">
        <v>6454200</v>
      </c>
      <c r="E210" s="31">
        <v>4528696.03</v>
      </c>
      <c r="F210" s="31">
        <f t="shared" si="3"/>
        <v>70.166651637693292</v>
      </c>
      <c r="G210" s="14"/>
    </row>
    <row r="211" spans="1:7" ht="45.75" x14ac:dyDescent="0.25">
      <c r="A211" s="36" t="s">
        <v>372</v>
      </c>
      <c r="B211" s="37" t="s">
        <v>347</v>
      </c>
      <c r="C211" s="38" t="s">
        <v>614</v>
      </c>
      <c r="D211" s="31">
        <v>2829971.79</v>
      </c>
      <c r="E211" s="31">
        <v>1967925.15</v>
      </c>
      <c r="F211" s="31">
        <f t="shared" si="3"/>
        <v>69.538684341443556</v>
      </c>
      <c r="G211" s="14"/>
    </row>
    <row r="212" spans="1:7" ht="45.75" x14ac:dyDescent="0.25">
      <c r="A212" s="36" t="s">
        <v>374</v>
      </c>
      <c r="B212" s="37" t="s">
        <v>347</v>
      </c>
      <c r="C212" s="38" t="s">
        <v>615</v>
      </c>
      <c r="D212" s="31">
        <v>2829971.79</v>
      </c>
      <c r="E212" s="31">
        <v>1967925.15</v>
      </c>
      <c r="F212" s="31">
        <f t="shared" si="3"/>
        <v>69.538684341443556</v>
      </c>
      <c r="G212" s="14"/>
    </row>
    <row r="213" spans="1:7" ht="45.75" x14ac:dyDescent="0.25">
      <c r="A213" s="36" t="s">
        <v>376</v>
      </c>
      <c r="B213" s="37" t="s">
        <v>347</v>
      </c>
      <c r="C213" s="38" t="s">
        <v>616</v>
      </c>
      <c r="D213" s="31">
        <v>77634.41</v>
      </c>
      <c r="E213" s="31">
        <v>53247.57</v>
      </c>
      <c r="F213" s="31">
        <f t="shared" si="3"/>
        <v>68.587588931248405</v>
      </c>
      <c r="G213" s="14"/>
    </row>
    <row r="214" spans="1:7" ht="34.5" x14ac:dyDescent="0.25">
      <c r="A214" s="36" t="s">
        <v>378</v>
      </c>
      <c r="B214" s="37" t="s">
        <v>347</v>
      </c>
      <c r="C214" s="38" t="s">
        <v>617</v>
      </c>
      <c r="D214" s="31">
        <v>2752337.38</v>
      </c>
      <c r="E214" s="31">
        <v>1914677.58</v>
      </c>
      <c r="F214" s="31">
        <f t="shared" si="3"/>
        <v>69.565511623433324</v>
      </c>
      <c r="G214" s="14"/>
    </row>
    <row r="215" spans="1:7" ht="45.75" x14ac:dyDescent="0.25">
      <c r="A215" s="36" t="s">
        <v>510</v>
      </c>
      <c r="B215" s="37" t="s">
        <v>347</v>
      </c>
      <c r="C215" s="38" t="s">
        <v>618</v>
      </c>
      <c r="D215" s="31">
        <v>9403100.4800000004</v>
      </c>
      <c r="E215" s="31">
        <v>7716326.1600000001</v>
      </c>
      <c r="F215" s="31">
        <f t="shared" si="3"/>
        <v>82.061509141716627</v>
      </c>
      <c r="G215" s="14"/>
    </row>
    <row r="216" spans="1:7" ht="34.5" x14ac:dyDescent="0.25">
      <c r="A216" s="36" t="s">
        <v>597</v>
      </c>
      <c r="B216" s="37" t="s">
        <v>347</v>
      </c>
      <c r="C216" s="38" t="s">
        <v>619</v>
      </c>
      <c r="D216" s="31">
        <v>9403100.4800000004</v>
      </c>
      <c r="E216" s="31">
        <v>7716326.1600000001</v>
      </c>
      <c r="F216" s="31">
        <f t="shared" si="3"/>
        <v>82.061509141716627</v>
      </c>
      <c r="G216" s="14"/>
    </row>
    <row r="217" spans="1:7" ht="57" x14ac:dyDescent="0.25">
      <c r="A217" s="36" t="s">
        <v>599</v>
      </c>
      <c r="B217" s="37" t="s">
        <v>347</v>
      </c>
      <c r="C217" s="38" t="s">
        <v>620</v>
      </c>
      <c r="D217" s="31">
        <v>9403100.4800000004</v>
      </c>
      <c r="E217" s="31">
        <v>7716326.1600000001</v>
      </c>
      <c r="F217" s="31">
        <f t="shared" si="3"/>
        <v>82.061509141716627</v>
      </c>
      <c r="G217" s="14"/>
    </row>
    <row r="218" spans="1:7" ht="34.5" x14ac:dyDescent="0.25">
      <c r="A218" s="36" t="s">
        <v>380</v>
      </c>
      <c r="B218" s="37" t="s">
        <v>347</v>
      </c>
      <c r="C218" s="38" t="s">
        <v>621</v>
      </c>
      <c r="D218" s="31">
        <v>230012.83</v>
      </c>
      <c r="E218" s="31">
        <v>172522.94</v>
      </c>
      <c r="F218" s="31">
        <f t="shared" si="3"/>
        <v>75.005789894415898</v>
      </c>
      <c r="G218" s="14"/>
    </row>
    <row r="219" spans="1:7" ht="34.5" x14ac:dyDescent="0.25">
      <c r="A219" s="36" t="s">
        <v>382</v>
      </c>
      <c r="B219" s="37" t="s">
        <v>347</v>
      </c>
      <c r="C219" s="38" t="s">
        <v>622</v>
      </c>
      <c r="D219" s="31">
        <v>230012.83</v>
      </c>
      <c r="E219" s="31">
        <v>172522.94</v>
      </c>
      <c r="F219" s="31">
        <f t="shared" si="3"/>
        <v>75.005789894415898</v>
      </c>
      <c r="G219" s="14"/>
    </row>
    <row r="220" spans="1:7" ht="34.5" x14ac:dyDescent="0.25">
      <c r="A220" s="36" t="s">
        <v>441</v>
      </c>
      <c r="B220" s="37" t="s">
        <v>347</v>
      </c>
      <c r="C220" s="38" t="s">
        <v>623</v>
      </c>
      <c r="D220" s="31">
        <v>229956.89</v>
      </c>
      <c r="E220" s="31">
        <v>172467</v>
      </c>
      <c r="F220" s="31">
        <f t="shared" si="3"/>
        <v>74.999709728201651</v>
      </c>
      <c r="G220" s="14"/>
    </row>
    <row r="221" spans="1:7" ht="34.5" x14ac:dyDescent="0.25">
      <c r="A221" s="36" t="s">
        <v>386</v>
      </c>
      <c r="B221" s="37" t="s">
        <v>347</v>
      </c>
      <c r="C221" s="38" t="s">
        <v>624</v>
      </c>
      <c r="D221" s="31">
        <v>55.94</v>
      </c>
      <c r="E221" s="31">
        <v>55.94</v>
      </c>
      <c r="F221" s="31">
        <f t="shared" si="3"/>
        <v>100</v>
      </c>
      <c r="G221" s="14"/>
    </row>
    <row r="222" spans="1:7" ht="34.5" x14ac:dyDescent="0.25">
      <c r="A222" s="36" t="s">
        <v>625</v>
      </c>
      <c r="B222" s="37" t="s">
        <v>347</v>
      </c>
      <c r="C222" s="38" t="s">
        <v>626</v>
      </c>
      <c r="D222" s="31">
        <v>6004955.7599999998</v>
      </c>
      <c r="E222" s="31">
        <v>4166387.37</v>
      </c>
      <c r="F222" s="31">
        <f t="shared" si="3"/>
        <v>69.382482344882419</v>
      </c>
      <c r="G222" s="14"/>
    </row>
    <row r="223" spans="1:7" ht="68.25" x14ac:dyDescent="0.25">
      <c r="A223" s="36" t="s">
        <v>352</v>
      </c>
      <c r="B223" s="37" t="s">
        <v>347</v>
      </c>
      <c r="C223" s="38" t="s">
        <v>627</v>
      </c>
      <c r="D223" s="31">
        <v>4162810.11</v>
      </c>
      <c r="E223" s="31">
        <v>3288097.06</v>
      </c>
      <c r="F223" s="31">
        <f t="shared" si="3"/>
        <v>78.987438127462411</v>
      </c>
      <c r="G223" s="14"/>
    </row>
    <row r="224" spans="1:7" ht="34.5" x14ac:dyDescent="0.25">
      <c r="A224" s="36" t="s">
        <v>421</v>
      </c>
      <c r="B224" s="37" t="s">
        <v>347</v>
      </c>
      <c r="C224" s="38" t="s">
        <v>628</v>
      </c>
      <c r="D224" s="31">
        <v>4162810.11</v>
      </c>
      <c r="E224" s="31">
        <v>3288097.06</v>
      </c>
      <c r="F224" s="31">
        <f t="shared" si="3"/>
        <v>78.987438127462411</v>
      </c>
      <c r="G224" s="14"/>
    </row>
    <row r="225" spans="1:7" ht="34.5" x14ac:dyDescent="0.25">
      <c r="A225" s="36" t="s">
        <v>423</v>
      </c>
      <c r="B225" s="37" t="s">
        <v>347</v>
      </c>
      <c r="C225" s="38" t="s">
        <v>629</v>
      </c>
      <c r="D225" s="31">
        <v>3197210.11</v>
      </c>
      <c r="E225" s="31">
        <v>2554773.5299999998</v>
      </c>
      <c r="F225" s="31">
        <f t="shared" si="3"/>
        <v>79.906338404516049</v>
      </c>
      <c r="G225" s="14"/>
    </row>
    <row r="226" spans="1:7" ht="57" x14ac:dyDescent="0.25">
      <c r="A226" s="36" t="s">
        <v>425</v>
      </c>
      <c r="B226" s="37" t="s">
        <v>347</v>
      </c>
      <c r="C226" s="38" t="s">
        <v>630</v>
      </c>
      <c r="D226" s="31">
        <v>965600</v>
      </c>
      <c r="E226" s="31">
        <v>733323.53</v>
      </c>
      <c r="F226" s="31">
        <f t="shared" si="3"/>
        <v>75.944856048053026</v>
      </c>
      <c r="G226" s="14"/>
    </row>
    <row r="227" spans="1:7" ht="45.75" x14ac:dyDescent="0.25">
      <c r="A227" s="36" t="s">
        <v>372</v>
      </c>
      <c r="B227" s="37" t="s">
        <v>347</v>
      </c>
      <c r="C227" s="38" t="s">
        <v>631</v>
      </c>
      <c r="D227" s="31">
        <v>1475314.76</v>
      </c>
      <c r="E227" s="31">
        <v>878259.42</v>
      </c>
      <c r="F227" s="31">
        <f t="shared" si="3"/>
        <v>59.530307959502828</v>
      </c>
      <c r="G227" s="14"/>
    </row>
    <row r="228" spans="1:7" ht="45.75" x14ac:dyDescent="0.25">
      <c r="A228" s="36" t="s">
        <v>374</v>
      </c>
      <c r="B228" s="37" t="s">
        <v>347</v>
      </c>
      <c r="C228" s="38" t="s">
        <v>632</v>
      </c>
      <c r="D228" s="31">
        <v>1475314.76</v>
      </c>
      <c r="E228" s="31">
        <v>878259.42</v>
      </c>
      <c r="F228" s="31">
        <f t="shared" si="3"/>
        <v>59.530307959502828</v>
      </c>
      <c r="G228" s="14"/>
    </row>
    <row r="229" spans="1:7" ht="45.75" x14ac:dyDescent="0.25">
      <c r="A229" s="36" t="s">
        <v>376</v>
      </c>
      <c r="B229" s="37" t="s">
        <v>347</v>
      </c>
      <c r="C229" s="38" t="s">
        <v>633</v>
      </c>
      <c r="D229" s="31">
        <v>8181.3</v>
      </c>
      <c r="E229" s="31">
        <v>5752.97</v>
      </c>
      <c r="F229" s="31">
        <f t="shared" si="3"/>
        <v>70.318531284759146</v>
      </c>
      <c r="G229" s="14"/>
    </row>
    <row r="230" spans="1:7" ht="34.5" x14ac:dyDescent="0.25">
      <c r="A230" s="36" t="s">
        <v>378</v>
      </c>
      <c r="B230" s="37" t="s">
        <v>347</v>
      </c>
      <c r="C230" s="38" t="s">
        <v>634</v>
      </c>
      <c r="D230" s="31">
        <v>1467133.46</v>
      </c>
      <c r="E230" s="31">
        <v>872506.45</v>
      </c>
      <c r="F230" s="31">
        <f t="shared" si="3"/>
        <v>59.470148680270704</v>
      </c>
      <c r="G230" s="14"/>
    </row>
    <row r="231" spans="1:7" ht="45.75" x14ac:dyDescent="0.25">
      <c r="A231" s="36" t="s">
        <v>510</v>
      </c>
      <c r="B231" s="37" t="s">
        <v>347</v>
      </c>
      <c r="C231" s="38" t="s">
        <v>635</v>
      </c>
      <c r="D231" s="31">
        <v>366800</v>
      </c>
      <c r="E231" s="31" t="s">
        <v>49</v>
      </c>
      <c r="F231" s="31" t="e">
        <f t="shared" si="3"/>
        <v>#VALUE!</v>
      </c>
      <c r="G231" s="14"/>
    </row>
    <row r="232" spans="1:7" ht="34.5" x14ac:dyDescent="0.25">
      <c r="A232" s="36" t="s">
        <v>597</v>
      </c>
      <c r="B232" s="37" t="s">
        <v>347</v>
      </c>
      <c r="C232" s="38" t="s">
        <v>636</v>
      </c>
      <c r="D232" s="31">
        <v>366800</v>
      </c>
      <c r="E232" s="31" t="s">
        <v>49</v>
      </c>
      <c r="F232" s="31" t="e">
        <f t="shared" si="3"/>
        <v>#VALUE!</v>
      </c>
      <c r="G232" s="14"/>
    </row>
    <row r="233" spans="1:7" ht="34.5" x14ac:dyDescent="0.25">
      <c r="A233" s="36" t="s">
        <v>601</v>
      </c>
      <c r="B233" s="37" t="s">
        <v>347</v>
      </c>
      <c r="C233" s="38" t="s">
        <v>637</v>
      </c>
      <c r="D233" s="31">
        <v>366800</v>
      </c>
      <c r="E233" s="31" t="s">
        <v>49</v>
      </c>
      <c r="F233" s="31" t="e">
        <f t="shared" si="3"/>
        <v>#VALUE!</v>
      </c>
      <c r="G233" s="14"/>
    </row>
    <row r="234" spans="1:7" ht="34.5" x14ac:dyDescent="0.25">
      <c r="A234" s="36" t="s">
        <v>380</v>
      </c>
      <c r="B234" s="37" t="s">
        <v>347</v>
      </c>
      <c r="C234" s="38" t="s">
        <v>638</v>
      </c>
      <c r="D234" s="31">
        <v>30.89</v>
      </c>
      <c r="E234" s="31">
        <v>30.89</v>
      </c>
      <c r="F234" s="31">
        <f t="shared" si="3"/>
        <v>100</v>
      </c>
      <c r="G234" s="14"/>
    </row>
    <row r="235" spans="1:7" ht="34.5" x14ac:dyDescent="0.25">
      <c r="A235" s="36" t="s">
        <v>382</v>
      </c>
      <c r="B235" s="37" t="s">
        <v>347</v>
      </c>
      <c r="C235" s="38" t="s">
        <v>639</v>
      </c>
      <c r="D235" s="31">
        <v>30.89</v>
      </c>
      <c r="E235" s="31">
        <v>30.89</v>
      </c>
      <c r="F235" s="31">
        <f t="shared" si="3"/>
        <v>100</v>
      </c>
      <c r="G235" s="14"/>
    </row>
    <row r="236" spans="1:7" ht="34.5" x14ac:dyDescent="0.25">
      <c r="A236" s="36" t="s">
        <v>386</v>
      </c>
      <c r="B236" s="37" t="s">
        <v>347</v>
      </c>
      <c r="C236" s="38" t="s">
        <v>640</v>
      </c>
      <c r="D236" s="31">
        <v>30.89</v>
      </c>
      <c r="E236" s="31">
        <v>30.89</v>
      </c>
      <c r="F236" s="31">
        <f t="shared" si="3"/>
        <v>100</v>
      </c>
      <c r="G236" s="14"/>
    </row>
    <row r="237" spans="1:7" ht="34.5" x14ac:dyDescent="0.25">
      <c r="A237" s="36" t="s">
        <v>641</v>
      </c>
      <c r="B237" s="37" t="s">
        <v>347</v>
      </c>
      <c r="C237" s="38" t="s">
        <v>642</v>
      </c>
      <c r="D237" s="31">
        <v>12243864.27</v>
      </c>
      <c r="E237" s="31">
        <v>9804665.8399999999</v>
      </c>
      <c r="F237" s="31">
        <f t="shared" si="3"/>
        <v>80.078197730625448</v>
      </c>
      <c r="G237" s="14"/>
    </row>
    <row r="238" spans="1:7" ht="68.25" x14ac:dyDescent="0.25">
      <c r="A238" s="36" t="s">
        <v>352</v>
      </c>
      <c r="B238" s="37" t="s">
        <v>347</v>
      </c>
      <c r="C238" s="38" t="s">
        <v>643</v>
      </c>
      <c r="D238" s="31">
        <v>10234250</v>
      </c>
      <c r="E238" s="31">
        <v>8351046.2599999998</v>
      </c>
      <c r="F238" s="31">
        <f t="shared" si="3"/>
        <v>81.599005887094805</v>
      </c>
      <c r="G238" s="14"/>
    </row>
    <row r="239" spans="1:7" ht="34.5" x14ac:dyDescent="0.25">
      <c r="A239" s="36" t="s">
        <v>421</v>
      </c>
      <c r="B239" s="37" t="s">
        <v>347</v>
      </c>
      <c r="C239" s="38" t="s">
        <v>644</v>
      </c>
      <c r="D239" s="31">
        <v>8791317</v>
      </c>
      <c r="E239" s="31">
        <v>6964351.3499999996</v>
      </c>
      <c r="F239" s="31">
        <f t="shared" si="3"/>
        <v>79.218521525273161</v>
      </c>
      <c r="G239" s="14"/>
    </row>
    <row r="240" spans="1:7" ht="34.5" x14ac:dyDescent="0.25">
      <c r="A240" s="36" t="s">
        <v>423</v>
      </c>
      <c r="B240" s="37" t="s">
        <v>347</v>
      </c>
      <c r="C240" s="38" t="s">
        <v>645</v>
      </c>
      <c r="D240" s="31">
        <v>6752217</v>
      </c>
      <c r="E240" s="31">
        <v>5382321.3499999996</v>
      </c>
      <c r="F240" s="31">
        <f t="shared" si="3"/>
        <v>79.71191313904751</v>
      </c>
      <c r="G240" s="14"/>
    </row>
    <row r="241" spans="1:7" ht="57" x14ac:dyDescent="0.25">
      <c r="A241" s="36" t="s">
        <v>425</v>
      </c>
      <c r="B241" s="37" t="s">
        <v>347</v>
      </c>
      <c r="C241" s="38" t="s">
        <v>646</v>
      </c>
      <c r="D241" s="31">
        <v>2039100</v>
      </c>
      <c r="E241" s="31">
        <v>1582030</v>
      </c>
      <c r="F241" s="31">
        <f t="shared" si="3"/>
        <v>77.584718748467466</v>
      </c>
      <c r="G241" s="14"/>
    </row>
    <row r="242" spans="1:7" ht="45.75" x14ac:dyDescent="0.25">
      <c r="A242" s="36" t="s">
        <v>354</v>
      </c>
      <c r="B242" s="37" t="s">
        <v>347</v>
      </c>
      <c r="C242" s="38" t="s">
        <v>647</v>
      </c>
      <c r="D242" s="31">
        <v>1442933</v>
      </c>
      <c r="E242" s="31">
        <v>1386694.91</v>
      </c>
      <c r="F242" s="31">
        <f t="shared" si="3"/>
        <v>96.102515501412739</v>
      </c>
      <c r="G242" s="14"/>
    </row>
    <row r="243" spans="1:7" ht="34.5" x14ac:dyDescent="0.25">
      <c r="A243" s="36" t="s">
        <v>356</v>
      </c>
      <c r="B243" s="37" t="s">
        <v>347</v>
      </c>
      <c r="C243" s="38" t="s">
        <v>648</v>
      </c>
      <c r="D243" s="31">
        <v>1108250</v>
      </c>
      <c r="E243" s="31">
        <v>1065049.83</v>
      </c>
      <c r="F243" s="31">
        <f t="shared" si="3"/>
        <v>96.101947214076262</v>
      </c>
      <c r="G243" s="14"/>
    </row>
    <row r="244" spans="1:7" ht="57" x14ac:dyDescent="0.25">
      <c r="A244" s="36" t="s">
        <v>358</v>
      </c>
      <c r="B244" s="37" t="s">
        <v>347</v>
      </c>
      <c r="C244" s="38" t="s">
        <v>649</v>
      </c>
      <c r="D244" s="31">
        <v>334683</v>
      </c>
      <c r="E244" s="31">
        <v>321645.08</v>
      </c>
      <c r="F244" s="31">
        <f t="shared" si="3"/>
        <v>96.104397295351134</v>
      </c>
      <c r="G244" s="14"/>
    </row>
    <row r="245" spans="1:7" ht="45.75" x14ac:dyDescent="0.25">
      <c r="A245" s="36" t="s">
        <v>372</v>
      </c>
      <c r="B245" s="37" t="s">
        <v>347</v>
      </c>
      <c r="C245" s="38" t="s">
        <v>650</v>
      </c>
      <c r="D245" s="31">
        <v>1985349.6</v>
      </c>
      <c r="E245" s="31">
        <v>1435604.91</v>
      </c>
      <c r="F245" s="31">
        <f t="shared" si="3"/>
        <v>72.309930200706205</v>
      </c>
      <c r="G245" s="14"/>
    </row>
    <row r="246" spans="1:7" ht="45.75" x14ac:dyDescent="0.25">
      <c r="A246" s="36" t="s">
        <v>374</v>
      </c>
      <c r="B246" s="37" t="s">
        <v>347</v>
      </c>
      <c r="C246" s="38" t="s">
        <v>651</v>
      </c>
      <c r="D246" s="31">
        <v>1985349.6</v>
      </c>
      <c r="E246" s="31">
        <v>1435604.91</v>
      </c>
      <c r="F246" s="31">
        <f t="shared" si="3"/>
        <v>72.309930200706205</v>
      </c>
      <c r="G246" s="14"/>
    </row>
    <row r="247" spans="1:7" ht="45.75" x14ac:dyDescent="0.25">
      <c r="A247" s="36" t="s">
        <v>376</v>
      </c>
      <c r="B247" s="37" t="s">
        <v>347</v>
      </c>
      <c r="C247" s="38" t="s">
        <v>652</v>
      </c>
      <c r="D247" s="31">
        <v>75084.289999999994</v>
      </c>
      <c r="E247" s="31">
        <v>61431.5</v>
      </c>
      <c r="F247" s="31">
        <f t="shared" si="3"/>
        <v>81.81671558724203</v>
      </c>
      <c r="G247" s="14"/>
    </row>
    <row r="248" spans="1:7" ht="34.5" x14ac:dyDescent="0.25">
      <c r="A248" s="36" t="s">
        <v>378</v>
      </c>
      <c r="B248" s="37" t="s">
        <v>347</v>
      </c>
      <c r="C248" s="38" t="s">
        <v>653</v>
      </c>
      <c r="D248" s="31">
        <v>1910265.31</v>
      </c>
      <c r="E248" s="31">
        <v>1374173.41</v>
      </c>
      <c r="F248" s="31">
        <f t="shared" si="3"/>
        <v>71.93625947172751</v>
      </c>
      <c r="G248" s="14"/>
    </row>
    <row r="249" spans="1:7" ht="34.5" x14ac:dyDescent="0.25">
      <c r="A249" s="36" t="s">
        <v>435</v>
      </c>
      <c r="B249" s="37" t="s">
        <v>347</v>
      </c>
      <c r="C249" s="38" t="s">
        <v>654</v>
      </c>
      <c r="D249" s="31">
        <v>19000</v>
      </c>
      <c r="E249" s="31">
        <v>14000</v>
      </c>
      <c r="F249" s="31">
        <f t="shared" si="3"/>
        <v>73.68421052631578</v>
      </c>
      <c r="G249" s="14"/>
    </row>
    <row r="250" spans="1:7" ht="34.5" x14ac:dyDescent="0.25">
      <c r="A250" s="36" t="s">
        <v>655</v>
      </c>
      <c r="B250" s="37" t="s">
        <v>347</v>
      </c>
      <c r="C250" s="38" t="s">
        <v>656</v>
      </c>
      <c r="D250" s="31">
        <v>19000</v>
      </c>
      <c r="E250" s="31">
        <v>14000</v>
      </c>
      <c r="F250" s="31">
        <f t="shared" si="3"/>
        <v>73.68421052631578</v>
      </c>
      <c r="G250" s="14"/>
    </row>
    <row r="251" spans="1:7" ht="34.5" x14ac:dyDescent="0.25">
      <c r="A251" s="36" t="s">
        <v>380</v>
      </c>
      <c r="B251" s="37" t="s">
        <v>347</v>
      </c>
      <c r="C251" s="38" t="s">
        <v>657</v>
      </c>
      <c r="D251" s="31">
        <v>5264.67</v>
      </c>
      <c r="E251" s="31">
        <v>4014.67</v>
      </c>
      <c r="F251" s="31">
        <f t="shared" si="3"/>
        <v>76.256821415207412</v>
      </c>
      <c r="G251" s="14"/>
    </row>
    <row r="252" spans="1:7" ht="34.5" x14ac:dyDescent="0.25">
      <c r="A252" s="36" t="s">
        <v>382</v>
      </c>
      <c r="B252" s="37" t="s">
        <v>347</v>
      </c>
      <c r="C252" s="38" t="s">
        <v>658</v>
      </c>
      <c r="D252" s="31">
        <v>5264.67</v>
      </c>
      <c r="E252" s="31">
        <v>4014.67</v>
      </c>
      <c r="F252" s="31">
        <f t="shared" si="3"/>
        <v>76.256821415207412</v>
      </c>
      <c r="G252" s="14"/>
    </row>
    <row r="253" spans="1:7" ht="34.5" x14ac:dyDescent="0.25">
      <c r="A253" s="36" t="s">
        <v>384</v>
      </c>
      <c r="B253" s="37" t="s">
        <v>347</v>
      </c>
      <c r="C253" s="38" t="s">
        <v>659</v>
      </c>
      <c r="D253" s="31">
        <v>5000</v>
      </c>
      <c r="E253" s="31">
        <v>3750</v>
      </c>
      <c r="F253" s="31">
        <f t="shared" si="3"/>
        <v>75</v>
      </c>
      <c r="G253" s="14"/>
    </row>
    <row r="254" spans="1:7" ht="34.5" x14ac:dyDescent="0.25">
      <c r="A254" s="36" t="s">
        <v>386</v>
      </c>
      <c r="B254" s="37" t="s">
        <v>347</v>
      </c>
      <c r="C254" s="38" t="s">
        <v>660</v>
      </c>
      <c r="D254" s="31">
        <v>264.67</v>
      </c>
      <c r="E254" s="31">
        <v>264.67</v>
      </c>
      <c r="F254" s="31">
        <f t="shared" si="3"/>
        <v>100</v>
      </c>
      <c r="G254" s="14"/>
    </row>
    <row r="255" spans="1:7" ht="34.5" x14ac:dyDescent="0.25">
      <c r="A255" s="36" t="s">
        <v>661</v>
      </c>
      <c r="B255" s="37" t="s">
        <v>347</v>
      </c>
      <c r="C255" s="38" t="s">
        <v>662</v>
      </c>
      <c r="D255" s="31">
        <v>63235894.979999997</v>
      </c>
      <c r="E255" s="31">
        <v>41748698.159999996</v>
      </c>
      <c r="F255" s="31">
        <f t="shared" si="3"/>
        <v>66.020569762164527</v>
      </c>
      <c r="G255" s="14"/>
    </row>
    <row r="256" spans="1:7" ht="34.5" x14ac:dyDescent="0.25">
      <c r="A256" s="36" t="s">
        <v>663</v>
      </c>
      <c r="B256" s="37" t="s">
        <v>347</v>
      </c>
      <c r="C256" s="38" t="s">
        <v>664</v>
      </c>
      <c r="D256" s="31">
        <v>63110234.079999998</v>
      </c>
      <c r="E256" s="31">
        <v>41698698.159999996</v>
      </c>
      <c r="F256" s="31">
        <f t="shared" si="3"/>
        <v>66.072799075886422</v>
      </c>
      <c r="G256" s="14"/>
    </row>
    <row r="257" spans="1:7" ht="68.25" x14ac:dyDescent="0.25">
      <c r="A257" s="36" t="s">
        <v>352</v>
      </c>
      <c r="B257" s="37" t="s">
        <v>347</v>
      </c>
      <c r="C257" s="38" t="s">
        <v>665</v>
      </c>
      <c r="D257" s="31">
        <v>29112720.989999998</v>
      </c>
      <c r="E257" s="31">
        <v>23464345.940000001</v>
      </c>
      <c r="F257" s="31">
        <f t="shared" si="3"/>
        <v>80.598257882043484</v>
      </c>
      <c r="G257" s="14"/>
    </row>
    <row r="258" spans="1:7" ht="34.5" x14ac:dyDescent="0.25">
      <c r="A258" s="36" t="s">
        <v>421</v>
      </c>
      <c r="B258" s="37" t="s">
        <v>347</v>
      </c>
      <c r="C258" s="38" t="s">
        <v>666</v>
      </c>
      <c r="D258" s="31">
        <v>29112720.989999998</v>
      </c>
      <c r="E258" s="31">
        <v>23464345.940000001</v>
      </c>
      <c r="F258" s="31">
        <f t="shared" si="3"/>
        <v>80.598257882043484</v>
      </c>
      <c r="G258" s="14"/>
    </row>
    <row r="259" spans="1:7" ht="34.5" x14ac:dyDescent="0.25">
      <c r="A259" s="36" t="s">
        <v>423</v>
      </c>
      <c r="B259" s="37" t="s">
        <v>347</v>
      </c>
      <c r="C259" s="38" t="s">
        <v>667</v>
      </c>
      <c r="D259" s="31">
        <v>21982120.989999998</v>
      </c>
      <c r="E259" s="31">
        <v>18090830.039999999</v>
      </c>
      <c r="F259" s="31">
        <f t="shared" si="3"/>
        <v>82.297927703290298</v>
      </c>
      <c r="G259" s="14"/>
    </row>
    <row r="260" spans="1:7" ht="57" x14ac:dyDescent="0.25">
      <c r="A260" s="36" t="s">
        <v>425</v>
      </c>
      <c r="B260" s="37" t="s">
        <v>347</v>
      </c>
      <c r="C260" s="38" t="s">
        <v>668</v>
      </c>
      <c r="D260" s="31">
        <v>7130600</v>
      </c>
      <c r="E260" s="31">
        <v>5373515.9000000004</v>
      </c>
      <c r="F260" s="31">
        <f t="shared" si="3"/>
        <v>75.358537850952231</v>
      </c>
      <c r="G260" s="14"/>
    </row>
    <row r="261" spans="1:7" ht="45.75" x14ac:dyDescent="0.25">
      <c r="A261" s="36" t="s">
        <v>372</v>
      </c>
      <c r="B261" s="37" t="s">
        <v>347</v>
      </c>
      <c r="C261" s="38" t="s">
        <v>669</v>
      </c>
      <c r="D261" s="31">
        <v>33570046.579999998</v>
      </c>
      <c r="E261" s="31">
        <v>17913673.710000001</v>
      </c>
      <c r="F261" s="31">
        <f t="shared" si="3"/>
        <v>53.362075823488489</v>
      </c>
      <c r="G261" s="14"/>
    </row>
    <row r="262" spans="1:7" ht="45.75" x14ac:dyDescent="0.25">
      <c r="A262" s="36" t="s">
        <v>374</v>
      </c>
      <c r="B262" s="37" t="s">
        <v>347</v>
      </c>
      <c r="C262" s="38" t="s">
        <v>670</v>
      </c>
      <c r="D262" s="31">
        <v>33570046.579999998</v>
      </c>
      <c r="E262" s="31">
        <v>17913673.710000001</v>
      </c>
      <c r="F262" s="31">
        <f t="shared" si="3"/>
        <v>53.362075823488489</v>
      </c>
      <c r="G262" s="14"/>
    </row>
    <row r="263" spans="1:7" ht="45.75" x14ac:dyDescent="0.25">
      <c r="A263" s="36" t="s">
        <v>376</v>
      </c>
      <c r="B263" s="37" t="s">
        <v>347</v>
      </c>
      <c r="C263" s="38" t="s">
        <v>671</v>
      </c>
      <c r="D263" s="31">
        <v>250404</v>
      </c>
      <c r="E263" s="31">
        <v>215888</v>
      </c>
      <c r="F263" s="31">
        <f t="shared" si="3"/>
        <v>86.215875145764443</v>
      </c>
      <c r="G263" s="14"/>
    </row>
    <row r="264" spans="1:7" ht="45.75" x14ac:dyDescent="0.25">
      <c r="A264" s="36" t="s">
        <v>494</v>
      </c>
      <c r="B264" s="37" t="s">
        <v>347</v>
      </c>
      <c r="C264" s="38" t="s">
        <v>672</v>
      </c>
      <c r="D264" s="31">
        <v>24828500</v>
      </c>
      <c r="E264" s="31">
        <v>10526349.26</v>
      </c>
      <c r="F264" s="31">
        <f t="shared" si="3"/>
        <v>42.396235213565056</v>
      </c>
      <c r="G264" s="14"/>
    </row>
    <row r="265" spans="1:7" ht="34.5" x14ac:dyDescent="0.25">
      <c r="A265" s="36" t="s">
        <v>378</v>
      </c>
      <c r="B265" s="37" t="s">
        <v>347</v>
      </c>
      <c r="C265" s="38" t="s">
        <v>673</v>
      </c>
      <c r="D265" s="31">
        <v>8491142.5800000001</v>
      </c>
      <c r="E265" s="31">
        <v>7171436.4500000002</v>
      </c>
      <c r="F265" s="31">
        <f t="shared" si="3"/>
        <v>84.457849840980998</v>
      </c>
      <c r="G265" s="14"/>
    </row>
    <row r="266" spans="1:7" ht="34.5" x14ac:dyDescent="0.25">
      <c r="A266" s="36" t="s">
        <v>380</v>
      </c>
      <c r="B266" s="37" t="s">
        <v>347</v>
      </c>
      <c r="C266" s="38" t="s">
        <v>674</v>
      </c>
      <c r="D266" s="31">
        <v>427466.51</v>
      </c>
      <c r="E266" s="31">
        <v>320678.51</v>
      </c>
      <c r="F266" s="31">
        <f t="shared" ref="F266:F329" si="4">E266/D266*100</f>
        <v>75.018393838619076</v>
      </c>
      <c r="G266" s="14"/>
    </row>
    <row r="267" spans="1:7" ht="34.5" x14ac:dyDescent="0.25">
      <c r="A267" s="36" t="s">
        <v>382</v>
      </c>
      <c r="B267" s="37" t="s">
        <v>347</v>
      </c>
      <c r="C267" s="38" t="s">
        <v>675</v>
      </c>
      <c r="D267" s="31">
        <v>427466.51</v>
      </c>
      <c r="E267" s="31">
        <v>320678.51</v>
      </c>
      <c r="F267" s="31">
        <f t="shared" si="4"/>
        <v>75.018393838619076</v>
      </c>
      <c r="G267" s="14"/>
    </row>
    <row r="268" spans="1:7" ht="34.5" x14ac:dyDescent="0.25">
      <c r="A268" s="36" t="s">
        <v>441</v>
      </c>
      <c r="B268" s="37" t="s">
        <v>347</v>
      </c>
      <c r="C268" s="38" t="s">
        <v>676</v>
      </c>
      <c r="D268" s="31">
        <v>427155</v>
      </c>
      <c r="E268" s="31">
        <v>320367</v>
      </c>
      <c r="F268" s="31">
        <f t="shared" si="4"/>
        <v>75.000175580292876</v>
      </c>
      <c r="G268" s="14"/>
    </row>
    <row r="269" spans="1:7" ht="34.5" x14ac:dyDescent="0.25">
      <c r="A269" s="36" t="s">
        <v>386</v>
      </c>
      <c r="B269" s="37" t="s">
        <v>347</v>
      </c>
      <c r="C269" s="38" t="s">
        <v>677</v>
      </c>
      <c r="D269" s="31">
        <v>311.51</v>
      </c>
      <c r="E269" s="31">
        <v>311.51</v>
      </c>
      <c r="F269" s="31">
        <f t="shared" si="4"/>
        <v>100</v>
      </c>
      <c r="G269" s="14"/>
    </row>
    <row r="270" spans="1:7" ht="34.5" x14ac:dyDescent="0.25">
      <c r="A270" s="36" t="s">
        <v>678</v>
      </c>
      <c r="B270" s="37" t="s">
        <v>347</v>
      </c>
      <c r="C270" s="38" t="s">
        <v>679</v>
      </c>
      <c r="D270" s="31">
        <v>125660.9</v>
      </c>
      <c r="E270" s="31">
        <v>50000</v>
      </c>
      <c r="F270" s="31">
        <f t="shared" si="4"/>
        <v>39.789624298409457</v>
      </c>
      <c r="G270" s="14"/>
    </row>
    <row r="271" spans="1:7" ht="45.75" x14ac:dyDescent="0.25">
      <c r="A271" s="36" t="s">
        <v>372</v>
      </c>
      <c r="B271" s="37" t="s">
        <v>347</v>
      </c>
      <c r="C271" s="38" t="s">
        <v>680</v>
      </c>
      <c r="D271" s="31">
        <v>75660.899999999994</v>
      </c>
      <c r="E271" s="31">
        <v>20000</v>
      </c>
      <c r="F271" s="31">
        <f t="shared" si="4"/>
        <v>26.433732614864482</v>
      </c>
      <c r="G271" s="14"/>
    </row>
    <row r="272" spans="1:7" ht="45.75" x14ac:dyDescent="0.25">
      <c r="A272" s="36" t="s">
        <v>374</v>
      </c>
      <c r="B272" s="37" t="s">
        <v>347</v>
      </c>
      <c r="C272" s="38" t="s">
        <v>681</v>
      </c>
      <c r="D272" s="31">
        <v>75660.899999999994</v>
      </c>
      <c r="E272" s="31">
        <v>20000</v>
      </c>
      <c r="F272" s="31">
        <f t="shared" si="4"/>
        <v>26.433732614864482</v>
      </c>
      <c r="G272" s="14"/>
    </row>
    <row r="273" spans="1:7" ht="34.5" x14ac:dyDescent="0.25">
      <c r="A273" s="36" t="s">
        <v>378</v>
      </c>
      <c r="B273" s="37" t="s">
        <v>347</v>
      </c>
      <c r="C273" s="38" t="s">
        <v>682</v>
      </c>
      <c r="D273" s="31">
        <v>75660.899999999994</v>
      </c>
      <c r="E273" s="31">
        <v>20000</v>
      </c>
      <c r="F273" s="31">
        <f t="shared" si="4"/>
        <v>26.433732614864482</v>
      </c>
      <c r="G273" s="14"/>
    </row>
    <row r="274" spans="1:7" ht="34.5" x14ac:dyDescent="0.25">
      <c r="A274" s="36" t="s">
        <v>435</v>
      </c>
      <c r="B274" s="37" t="s">
        <v>347</v>
      </c>
      <c r="C274" s="38" t="s">
        <v>683</v>
      </c>
      <c r="D274" s="31">
        <v>30000</v>
      </c>
      <c r="E274" s="31">
        <v>30000</v>
      </c>
      <c r="F274" s="31">
        <f t="shared" si="4"/>
        <v>100</v>
      </c>
      <c r="G274" s="14"/>
    </row>
    <row r="275" spans="1:7" ht="34.5" x14ac:dyDescent="0.25">
      <c r="A275" s="36" t="s">
        <v>655</v>
      </c>
      <c r="B275" s="37" t="s">
        <v>347</v>
      </c>
      <c r="C275" s="38" t="s">
        <v>684</v>
      </c>
      <c r="D275" s="31">
        <v>30000</v>
      </c>
      <c r="E275" s="31">
        <v>30000</v>
      </c>
      <c r="F275" s="31">
        <f t="shared" si="4"/>
        <v>100</v>
      </c>
      <c r="G275" s="14"/>
    </row>
    <row r="276" spans="1:7" ht="45.75" x14ac:dyDescent="0.25">
      <c r="A276" s="36" t="s">
        <v>510</v>
      </c>
      <c r="B276" s="37" t="s">
        <v>347</v>
      </c>
      <c r="C276" s="38" t="s">
        <v>685</v>
      </c>
      <c r="D276" s="31">
        <v>20000</v>
      </c>
      <c r="E276" s="31" t="s">
        <v>49</v>
      </c>
      <c r="F276" s="31" t="e">
        <f t="shared" si="4"/>
        <v>#VALUE!</v>
      </c>
      <c r="G276" s="14"/>
    </row>
    <row r="277" spans="1:7" ht="34.5" x14ac:dyDescent="0.25">
      <c r="A277" s="36" t="s">
        <v>597</v>
      </c>
      <c r="B277" s="37" t="s">
        <v>347</v>
      </c>
      <c r="C277" s="38" t="s">
        <v>686</v>
      </c>
      <c r="D277" s="31">
        <v>20000</v>
      </c>
      <c r="E277" s="31" t="s">
        <v>49</v>
      </c>
      <c r="F277" s="31" t="e">
        <f t="shared" si="4"/>
        <v>#VALUE!</v>
      </c>
      <c r="G277" s="14"/>
    </row>
    <row r="278" spans="1:7" ht="34.5" x14ac:dyDescent="0.25">
      <c r="A278" s="36" t="s">
        <v>601</v>
      </c>
      <c r="B278" s="37" t="s">
        <v>347</v>
      </c>
      <c r="C278" s="38" t="s">
        <v>687</v>
      </c>
      <c r="D278" s="31">
        <v>20000</v>
      </c>
      <c r="E278" s="31" t="s">
        <v>49</v>
      </c>
      <c r="F278" s="31" t="e">
        <f t="shared" si="4"/>
        <v>#VALUE!</v>
      </c>
      <c r="G278" s="14"/>
    </row>
    <row r="279" spans="1:7" ht="34.5" x14ac:dyDescent="0.25">
      <c r="A279" s="36" t="s">
        <v>688</v>
      </c>
      <c r="B279" s="37" t="s">
        <v>347</v>
      </c>
      <c r="C279" s="38" t="s">
        <v>689</v>
      </c>
      <c r="D279" s="31">
        <v>51790702.159999996</v>
      </c>
      <c r="E279" s="31">
        <v>36973756.009999998</v>
      </c>
      <c r="F279" s="31">
        <f t="shared" si="4"/>
        <v>71.390721631413385</v>
      </c>
      <c r="G279" s="14"/>
    </row>
    <row r="280" spans="1:7" ht="34.5" x14ac:dyDescent="0.25">
      <c r="A280" s="36" t="s">
        <v>690</v>
      </c>
      <c r="B280" s="37" t="s">
        <v>347</v>
      </c>
      <c r="C280" s="38" t="s">
        <v>691</v>
      </c>
      <c r="D280" s="31">
        <v>1560494</v>
      </c>
      <c r="E280" s="31">
        <v>1179993.22</v>
      </c>
      <c r="F280" s="31">
        <f t="shared" si="4"/>
        <v>75.616645754485432</v>
      </c>
      <c r="G280" s="14"/>
    </row>
    <row r="281" spans="1:7" ht="34.5" x14ac:dyDescent="0.25">
      <c r="A281" s="36" t="s">
        <v>435</v>
      </c>
      <c r="B281" s="37" t="s">
        <v>347</v>
      </c>
      <c r="C281" s="38" t="s">
        <v>692</v>
      </c>
      <c r="D281" s="31">
        <v>1560494</v>
      </c>
      <c r="E281" s="31">
        <v>1179993.22</v>
      </c>
      <c r="F281" s="31">
        <f t="shared" si="4"/>
        <v>75.616645754485432</v>
      </c>
      <c r="G281" s="14"/>
    </row>
    <row r="282" spans="1:7" ht="34.5" x14ac:dyDescent="0.25">
      <c r="A282" s="36" t="s">
        <v>693</v>
      </c>
      <c r="B282" s="37" t="s">
        <v>347</v>
      </c>
      <c r="C282" s="38" t="s">
        <v>694</v>
      </c>
      <c r="D282" s="31">
        <v>1560494</v>
      </c>
      <c r="E282" s="31">
        <v>1179993.22</v>
      </c>
      <c r="F282" s="31">
        <f t="shared" si="4"/>
        <v>75.616645754485432</v>
      </c>
      <c r="G282" s="14"/>
    </row>
    <row r="283" spans="1:7" ht="34.5" x14ac:dyDescent="0.25">
      <c r="A283" s="36" t="s">
        <v>695</v>
      </c>
      <c r="B283" s="37" t="s">
        <v>347</v>
      </c>
      <c r="C283" s="38" t="s">
        <v>696</v>
      </c>
      <c r="D283" s="31">
        <v>1560494</v>
      </c>
      <c r="E283" s="31">
        <v>1179993.22</v>
      </c>
      <c r="F283" s="31">
        <f t="shared" si="4"/>
        <v>75.616645754485432</v>
      </c>
      <c r="G283" s="14"/>
    </row>
    <row r="284" spans="1:7" ht="34.5" x14ac:dyDescent="0.25">
      <c r="A284" s="36" t="s">
        <v>697</v>
      </c>
      <c r="B284" s="37" t="s">
        <v>347</v>
      </c>
      <c r="C284" s="38" t="s">
        <v>698</v>
      </c>
      <c r="D284" s="31">
        <v>36032008.159999996</v>
      </c>
      <c r="E284" s="31">
        <v>28991826.469999999</v>
      </c>
      <c r="F284" s="31">
        <f t="shared" si="4"/>
        <v>80.461311901523516</v>
      </c>
      <c r="G284" s="14"/>
    </row>
    <row r="285" spans="1:7" ht="45.75" x14ac:dyDescent="0.25">
      <c r="A285" s="36" t="s">
        <v>372</v>
      </c>
      <c r="B285" s="37" t="s">
        <v>347</v>
      </c>
      <c r="C285" s="38" t="s">
        <v>699</v>
      </c>
      <c r="D285" s="31">
        <v>514500</v>
      </c>
      <c r="E285" s="31">
        <v>202660.66</v>
      </c>
      <c r="F285" s="31">
        <f t="shared" si="4"/>
        <v>39.389827016520897</v>
      </c>
      <c r="G285" s="14"/>
    </row>
    <row r="286" spans="1:7" ht="45.75" x14ac:dyDescent="0.25">
      <c r="A286" s="36" t="s">
        <v>374</v>
      </c>
      <c r="B286" s="37" t="s">
        <v>347</v>
      </c>
      <c r="C286" s="38" t="s">
        <v>700</v>
      </c>
      <c r="D286" s="31">
        <v>514500</v>
      </c>
      <c r="E286" s="31">
        <v>202660.66</v>
      </c>
      <c r="F286" s="31">
        <f t="shared" si="4"/>
        <v>39.389827016520897</v>
      </c>
      <c r="G286" s="14"/>
    </row>
    <row r="287" spans="1:7" ht="34.5" x14ac:dyDescent="0.25">
      <c r="A287" s="36" t="s">
        <v>378</v>
      </c>
      <c r="B287" s="37" t="s">
        <v>347</v>
      </c>
      <c r="C287" s="38" t="s">
        <v>701</v>
      </c>
      <c r="D287" s="31">
        <v>514500</v>
      </c>
      <c r="E287" s="31">
        <v>202660.66</v>
      </c>
      <c r="F287" s="31">
        <f t="shared" si="4"/>
        <v>39.389827016520897</v>
      </c>
      <c r="G287" s="14"/>
    </row>
    <row r="288" spans="1:7" ht="34.5" x14ac:dyDescent="0.25">
      <c r="A288" s="36" t="s">
        <v>435</v>
      </c>
      <c r="B288" s="37" t="s">
        <v>347</v>
      </c>
      <c r="C288" s="38" t="s">
        <v>702</v>
      </c>
      <c r="D288" s="31">
        <v>35517508.159999996</v>
      </c>
      <c r="E288" s="31">
        <v>28789165.809999999</v>
      </c>
      <c r="F288" s="31">
        <f t="shared" si="4"/>
        <v>81.056265772671821</v>
      </c>
      <c r="G288" s="14"/>
    </row>
    <row r="289" spans="1:7" ht="34.5" x14ac:dyDescent="0.25">
      <c r="A289" s="36" t="s">
        <v>693</v>
      </c>
      <c r="B289" s="37" t="s">
        <v>347</v>
      </c>
      <c r="C289" s="38" t="s">
        <v>703</v>
      </c>
      <c r="D289" s="31">
        <v>179400</v>
      </c>
      <c r="E289" s="31">
        <v>134550</v>
      </c>
      <c r="F289" s="31">
        <f t="shared" si="4"/>
        <v>75</v>
      </c>
      <c r="G289" s="14"/>
    </row>
    <row r="290" spans="1:7" ht="45.75" x14ac:dyDescent="0.25">
      <c r="A290" s="36" t="s">
        <v>704</v>
      </c>
      <c r="B290" s="37" t="s">
        <v>347</v>
      </c>
      <c r="C290" s="38" t="s">
        <v>705</v>
      </c>
      <c r="D290" s="31">
        <v>179400</v>
      </c>
      <c r="E290" s="31">
        <v>134550</v>
      </c>
      <c r="F290" s="31">
        <f t="shared" si="4"/>
        <v>75</v>
      </c>
      <c r="G290" s="14"/>
    </row>
    <row r="291" spans="1:7" ht="45.75" x14ac:dyDescent="0.25">
      <c r="A291" s="36" t="s">
        <v>589</v>
      </c>
      <c r="B291" s="37" t="s">
        <v>347</v>
      </c>
      <c r="C291" s="38" t="s">
        <v>706</v>
      </c>
      <c r="D291" s="31">
        <v>35338108.159999996</v>
      </c>
      <c r="E291" s="31">
        <v>28654615.809999999</v>
      </c>
      <c r="F291" s="31">
        <f t="shared" si="4"/>
        <v>81.087011450247374</v>
      </c>
      <c r="G291" s="14"/>
    </row>
    <row r="292" spans="1:7" ht="45.75" x14ac:dyDescent="0.25">
      <c r="A292" s="36" t="s">
        <v>591</v>
      </c>
      <c r="B292" s="37" t="s">
        <v>347</v>
      </c>
      <c r="C292" s="38" t="s">
        <v>707</v>
      </c>
      <c r="D292" s="31">
        <v>33785500</v>
      </c>
      <c r="E292" s="31">
        <v>27102007.809999999</v>
      </c>
      <c r="F292" s="31">
        <f t="shared" si="4"/>
        <v>80.217868049903061</v>
      </c>
      <c r="G292" s="14"/>
    </row>
    <row r="293" spans="1:7" ht="34.5" x14ac:dyDescent="0.25">
      <c r="A293" s="36" t="s">
        <v>708</v>
      </c>
      <c r="B293" s="37" t="s">
        <v>347</v>
      </c>
      <c r="C293" s="38" t="s">
        <v>709</v>
      </c>
      <c r="D293" s="31">
        <v>1552608.16</v>
      </c>
      <c r="E293" s="31">
        <v>1552608</v>
      </c>
      <c r="F293" s="31">
        <f t="shared" si="4"/>
        <v>99.999989694759819</v>
      </c>
      <c r="G293" s="14"/>
    </row>
    <row r="294" spans="1:7" ht="34.5" x14ac:dyDescent="0.25">
      <c r="A294" s="36" t="s">
        <v>710</v>
      </c>
      <c r="B294" s="37" t="s">
        <v>347</v>
      </c>
      <c r="C294" s="38" t="s">
        <v>711</v>
      </c>
      <c r="D294" s="31">
        <v>11114700</v>
      </c>
      <c r="E294" s="31">
        <v>4796251.07</v>
      </c>
      <c r="F294" s="31">
        <f t="shared" si="4"/>
        <v>43.152321430178056</v>
      </c>
      <c r="G294" s="14"/>
    </row>
    <row r="295" spans="1:7" ht="45.75" x14ac:dyDescent="0.25">
      <c r="A295" s="36" t="s">
        <v>372</v>
      </c>
      <c r="B295" s="37" t="s">
        <v>347</v>
      </c>
      <c r="C295" s="38" t="s">
        <v>712</v>
      </c>
      <c r="D295" s="31">
        <v>5649560</v>
      </c>
      <c r="E295" s="31">
        <v>2287209.9</v>
      </c>
      <c r="F295" s="31">
        <f t="shared" si="4"/>
        <v>40.484743944661176</v>
      </c>
      <c r="G295" s="14"/>
    </row>
    <row r="296" spans="1:7" ht="45.75" x14ac:dyDescent="0.25">
      <c r="A296" s="36" t="s">
        <v>374</v>
      </c>
      <c r="B296" s="37" t="s">
        <v>347</v>
      </c>
      <c r="C296" s="38" t="s">
        <v>713</v>
      </c>
      <c r="D296" s="31">
        <v>5649560</v>
      </c>
      <c r="E296" s="31">
        <v>2287209.9</v>
      </c>
      <c r="F296" s="31">
        <f t="shared" si="4"/>
        <v>40.484743944661176</v>
      </c>
      <c r="G296" s="14"/>
    </row>
    <row r="297" spans="1:7" ht="34.5" x14ac:dyDescent="0.25">
      <c r="A297" s="36" t="s">
        <v>378</v>
      </c>
      <c r="B297" s="37" t="s">
        <v>347</v>
      </c>
      <c r="C297" s="38" t="s">
        <v>714</v>
      </c>
      <c r="D297" s="31">
        <v>5649560</v>
      </c>
      <c r="E297" s="31">
        <v>2287209.9</v>
      </c>
      <c r="F297" s="31">
        <f t="shared" si="4"/>
        <v>40.484743944661176</v>
      </c>
      <c r="G297" s="14"/>
    </row>
    <row r="298" spans="1:7" ht="45.75" x14ac:dyDescent="0.25">
      <c r="A298" s="36" t="s">
        <v>510</v>
      </c>
      <c r="B298" s="37" t="s">
        <v>347</v>
      </c>
      <c r="C298" s="38" t="s">
        <v>715</v>
      </c>
      <c r="D298" s="31">
        <v>5465140</v>
      </c>
      <c r="E298" s="31">
        <v>2509041.17</v>
      </c>
      <c r="F298" s="31">
        <f t="shared" si="4"/>
        <v>45.909915756961396</v>
      </c>
      <c r="G298" s="14"/>
    </row>
    <row r="299" spans="1:7" ht="34.5" x14ac:dyDescent="0.25">
      <c r="A299" s="36" t="s">
        <v>597</v>
      </c>
      <c r="B299" s="37" t="s">
        <v>347</v>
      </c>
      <c r="C299" s="38" t="s">
        <v>716</v>
      </c>
      <c r="D299" s="31">
        <v>5465140</v>
      </c>
      <c r="E299" s="31">
        <v>2509041.17</v>
      </c>
      <c r="F299" s="31">
        <f t="shared" si="4"/>
        <v>45.909915756961396</v>
      </c>
      <c r="G299" s="14"/>
    </row>
    <row r="300" spans="1:7" ht="34.5" x14ac:dyDescent="0.25">
      <c r="A300" s="36" t="s">
        <v>601</v>
      </c>
      <c r="B300" s="37" t="s">
        <v>347</v>
      </c>
      <c r="C300" s="38" t="s">
        <v>717</v>
      </c>
      <c r="D300" s="31">
        <v>5465140</v>
      </c>
      <c r="E300" s="31">
        <v>2509041.17</v>
      </c>
      <c r="F300" s="31">
        <f t="shared" si="4"/>
        <v>45.909915756961396</v>
      </c>
      <c r="G300" s="14"/>
    </row>
    <row r="301" spans="1:7" ht="34.5" x14ac:dyDescent="0.25">
      <c r="A301" s="36" t="s">
        <v>718</v>
      </c>
      <c r="B301" s="37" t="s">
        <v>347</v>
      </c>
      <c r="C301" s="38" t="s">
        <v>719</v>
      </c>
      <c r="D301" s="31">
        <v>3083500</v>
      </c>
      <c r="E301" s="31">
        <v>2005685.25</v>
      </c>
      <c r="F301" s="31">
        <f t="shared" si="4"/>
        <v>65.045735365655915</v>
      </c>
      <c r="G301" s="14"/>
    </row>
    <row r="302" spans="1:7" ht="68.25" x14ac:dyDescent="0.25">
      <c r="A302" s="36" t="s">
        <v>352</v>
      </c>
      <c r="B302" s="37" t="s">
        <v>347</v>
      </c>
      <c r="C302" s="38" t="s">
        <v>720</v>
      </c>
      <c r="D302" s="31">
        <v>2812636</v>
      </c>
      <c r="E302" s="31">
        <v>1870998.08</v>
      </c>
      <c r="F302" s="31">
        <f t="shared" si="4"/>
        <v>66.521159510153467</v>
      </c>
      <c r="G302" s="14"/>
    </row>
    <row r="303" spans="1:7" ht="45.75" x14ac:dyDescent="0.25">
      <c r="A303" s="36" t="s">
        <v>354</v>
      </c>
      <c r="B303" s="37" t="s">
        <v>347</v>
      </c>
      <c r="C303" s="38" t="s">
        <v>721</v>
      </c>
      <c r="D303" s="31">
        <v>2812636</v>
      </c>
      <c r="E303" s="31">
        <v>1870998.08</v>
      </c>
      <c r="F303" s="31">
        <f t="shared" si="4"/>
        <v>66.521159510153467</v>
      </c>
      <c r="G303" s="14"/>
    </row>
    <row r="304" spans="1:7" ht="34.5" x14ac:dyDescent="0.25">
      <c r="A304" s="36" t="s">
        <v>356</v>
      </c>
      <c r="B304" s="37" t="s">
        <v>347</v>
      </c>
      <c r="C304" s="38" t="s">
        <v>722</v>
      </c>
      <c r="D304" s="31">
        <v>2160247</v>
      </c>
      <c r="E304" s="31">
        <v>1440497.75</v>
      </c>
      <c r="F304" s="31">
        <f t="shared" si="4"/>
        <v>66.6820854281941</v>
      </c>
      <c r="G304" s="14"/>
    </row>
    <row r="305" spans="1:7" ht="57" x14ac:dyDescent="0.25">
      <c r="A305" s="36" t="s">
        <v>358</v>
      </c>
      <c r="B305" s="37" t="s">
        <v>347</v>
      </c>
      <c r="C305" s="38" t="s">
        <v>723</v>
      </c>
      <c r="D305" s="31">
        <v>652389</v>
      </c>
      <c r="E305" s="31">
        <v>430500.33</v>
      </c>
      <c r="F305" s="31">
        <f t="shared" si="4"/>
        <v>65.988287662728837</v>
      </c>
      <c r="G305" s="14"/>
    </row>
    <row r="306" spans="1:7" ht="45.75" x14ac:dyDescent="0.25">
      <c r="A306" s="36" t="s">
        <v>372</v>
      </c>
      <c r="B306" s="37" t="s">
        <v>347</v>
      </c>
      <c r="C306" s="38" t="s">
        <v>724</v>
      </c>
      <c r="D306" s="31">
        <v>265864</v>
      </c>
      <c r="E306" s="31">
        <v>134687.17000000001</v>
      </c>
      <c r="F306" s="31">
        <f t="shared" si="4"/>
        <v>50.660175879396988</v>
      </c>
      <c r="G306" s="14"/>
    </row>
    <row r="307" spans="1:7" ht="45.75" x14ac:dyDescent="0.25">
      <c r="A307" s="36" t="s">
        <v>374</v>
      </c>
      <c r="B307" s="37" t="s">
        <v>347</v>
      </c>
      <c r="C307" s="38" t="s">
        <v>725</v>
      </c>
      <c r="D307" s="31">
        <v>265864</v>
      </c>
      <c r="E307" s="31">
        <v>134687.17000000001</v>
      </c>
      <c r="F307" s="31">
        <f t="shared" si="4"/>
        <v>50.660175879396988</v>
      </c>
      <c r="G307" s="14"/>
    </row>
    <row r="308" spans="1:7" ht="45.75" x14ac:dyDescent="0.25">
      <c r="A308" s="36" t="s">
        <v>376</v>
      </c>
      <c r="B308" s="37" t="s">
        <v>347</v>
      </c>
      <c r="C308" s="38" t="s">
        <v>726</v>
      </c>
      <c r="D308" s="31">
        <v>63500</v>
      </c>
      <c r="E308" s="31">
        <v>6552.69</v>
      </c>
      <c r="F308" s="31">
        <f t="shared" si="4"/>
        <v>10.3191968503937</v>
      </c>
      <c r="G308" s="14"/>
    </row>
    <row r="309" spans="1:7" ht="34.5" x14ac:dyDescent="0.25">
      <c r="A309" s="36" t="s">
        <v>378</v>
      </c>
      <c r="B309" s="37" t="s">
        <v>347</v>
      </c>
      <c r="C309" s="38" t="s">
        <v>727</v>
      </c>
      <c r="D309" s="31">
        <v>202364</v>
      </c>
      <c r="E309" s="31">
        <v>128134.48</v>
      </c>
      <c r="F309" s="31">
        <f t="shared" si="4"/>
        <v>63.318811646340258</v>
      </c>
      <c r="G309" s="14"/>
    </row>
    <row r="310" spans="1:7" ht="34.5" x14ac:dyDescent="0.25">
      <c r="A310" s="36" t="s">
        <v>435</v>
      </c>
      <c r="B310" s="37" t="s">
        <v>347</v>
      </c>
      <c r="C310" s="38" t="s">
        <v>728</v>
      </c>
      <c r="D310" s="31">
        <v>5000</v>
      </c>
      <c r="E310" s="31" t="s">
        <v>49</v>
      </c>
      <c r="F310" s="31" t="e">
        <f t="shared" si="4"/>
        <v>#VALUE!</v>
      </c>
      <c r="G310" s="14"/>
    </row>
    <row r="311" spans="1:7" ht="45.75" x14ac:dyDescent="0.25">
      <c r="A311" s="36" t="s">
        <v>589</v>
      </c>
      <c r="B311" s="37" t="s">
        <v>347</v>
      </c>
      <c r="C311" s="38" t="s">
        <v>729</v>
      </c>
      <c r="D311" s="31">
        <v>5000</v>
      </c>
      <c r="E311" s="31" t="s">
        <v>49</v>
      </c>
      <c r="F311" s="31" t="e">
        <f t="shared" si="4"/>
        <v>#VALUE!</v>
      </c>
      <c r="G311" s="14"/>
    </row>
    <row r="312" spans="1:7" ht="45.75" x14ac:dyDescent="0.25">
      <c r="A312" s="36" t="s">
        <v>591</v>
      </c>
      <c r="B312" s="37" t="s">
        <v>347</v>
      </c>
      <c r="C312" s="38" t="s">
        <v>730</v>
      </c>
      <c r="D312" s="31">
        <v>5000</v>
      </c>
      <c r="E312" s="31" t="s">
        <v>49</v>
      </c>
      <c r="F312" s="31" t="e">
        <f t="shared" si="4"/>
        <v>#VALUE!</v>
      </c>
      <c r="G312" s="14"/>
    </row>
    <row r="313" spans="1:7" ht="34.5" x14ac:dyDescent="0.25">
      <c r="A313" s="36" t="s">
        <v>731</v>
      </c>
      <c r="B313" s="37" t="s">
        <v>347</v>
      </c>
      <c r="C313" s="38" t="s">
        <v>732</v>
      </c>
      <c r="D313" s="31">
        <v>150243973.08000001</v>
      </c>
      <c r="E313" s="31">
        <v>96573795.439999998</v>
      </c>
      <c r="F313" s="31">
        <f t="shared" si="4"/>
        <v>64.277982976779782</v>
      </c>
      <c r="G313" s="14"/>
    </row>
    <row r="314" spans="1:7" ht="34.5" x14ac:dyDescent="0.25">
      <c r="A314" s="36" t="s">
        <v>733</v>
      </c>
      <c r="B314" s="37" t="s">
        <v>347</v>
      </c>
      <c r="C314" s="38" t="s">
        <v>734</v>
      </c>
      <c r="D314" s="31">
        <v>827103</v>
      </c>
      <c r="E314" s="31">
        <v>818003</v>
      </c>
      <c r="F314" s="31">
        <f t="shared" si="4"/>
        <v>98.899774272369939</v>
      </c>
      <c r="G314" s="14"/>
    </row>
    <row r="315" spans="1:7" ht="45.75" x14ac:dyDescent="0.25">
      <c r="A315" s="36" t="s">
        <v>510</v>
      </c>
      <c r="B315" s="37" t="s">
        <v>347</v>
      </c>
      <c r="C315" s="38" t="s">
        <v>735</v>
      </c>
      <c r="D315" s="31">
        <v>827103</v>
      </c>
      <c r="E315" s="31">
        <v>818003</v>
      </c>
      <c r="F315" s="31">
        <f t="shared" si="4"/>
        <v>98.899774272369939</v>
      </c>
      <c r="G315" s="14"/>
    </row>
    <row r="316" spans="1:7" ht="34.5" x14ac:dyDescent="0.25">
      <c r="A316" s="36" t="s">
        <v>597</v>
      </c>
      <c r="B316" s="37" t="s">
        <v>347</v>
      </c>
      <c r="C316" s="38" t="s">
        <v>736</v>
      </c>
      <c r="D316" s="31">
        <v>827103</v>
      </c>
      <c r="E316" s="31">
        <v>818003</v>
      </c>
      <c r="F316" s="31">
        <f t="shared" si="4"/>
        <v>98.899774272369939</v>
      </c>
      <c r="G316" s="14"/>
    </row>
    <row r="317" spans="1:7" ht="34.5" x14ac:dyDescent="0.25">
      <c r="A317" s="36" t="s">
        <v>601</v>
      </c>
      <c r="B317" s="37" t="s">
        <v>347</v>
      </c>
      <c r="C317" s="38" t="s">
        <v>737</v>
      </c>
      <c r="D317" s="31">
        <v>827103</v>
      </c>
      <c r="E317" s="31">
        <v>818003</v>
      </c>
      <c r="F317" s="31">
        <f t="shared" si="4"/>
        <v>98.899774272369939</v>
      </c>
      <c r="G317" s="14"/>
    </row>
    <row r="318" spans="1:7" ht="34.5" x14ac:dyDescent="0.25">
      <c r="A318" s="36" t="s">
        <v>738</v>
      </c>
      <c r="B318" s="37" t="s">
        <v>347</v>
      </c>
      <c r="C318" s="38" t="s">
        <v>739</v>
      </c>
      <c r="D318" s="31">
        <v>149416870.08000001</v>
      </c>
      <c r="E318" s="31">
        <v>95755792.439999998</v>
      </c>
      <c r="F318" s="31">
        <f t="shared" si="4"/>
        <v>64.086332680326478</v>
      </c>
      <c r="G318" s="14"/>
    </row>
    <row r="319" spans="1:7" ht="45.75" x14ac:dyDescent="0.25">
      <c r="A319" s="36" t="s">
        <v>372</v>
      </c>
      <c r="B319" s="37" t="s">
        <v>347</v>
      </c>
      <c r="C319" s="38" t="s">
        <v>740</v>
      </c>
      <c r="D319" s="31">
        <v>110129800</v>
      </c>
      <c r="E319" s="31">
        <v>80589802.129999995</v>
      </c>
      <c r="F319" s="31">
        <f t="shared" si="4"/>
        <v>73.177107494974109</v>
      </c>
      <c r="G319" s="14"/>
    </row>
    <row r="320" spans="1:7" ht="45.75" x14ac:dyDescent="0.25">
      <c r="A320" s="36" t="s">
        <v>374</v>
      </c>
      <c r="B320" s="37" t="s">
        <v>347</v>
      </c>
      <c r="C320" s="38" t="s">
        <v>741</v>
      </c>
      <c r="D320" s="31">
        <v>110129800</v>
      </c>
      <c r="E320" s="31">
        <v>80589802.129999995</v>
      </c>
      <c r="F320" s="31">
        <f t="shared" si="4"/>
        <v>73.177107494974109</v>
      </c>
      <c r="G320" s="14"/>
    </row>
    <row r="321" spans="1:7" ht="45.75" x14ac:dyDescent="0.25">
      <c r="A321" s="36" t="s">
        <v>494</v>
      </c>
      <c r="B321" s="37" t="s">
        <v>347</v>
      </c>
      <c r="C321" s="38" t="s">
        <v>742</v>
      </c>
      <c r="D321" s="31">
        <v>110129800</v>
      </c>
      <c r="E321" s="31">
        <v>80589802.129999995</v>
      </c>
      <c r="F321" s="31">
        <f t="shared" si="4"/>
        <v>73.177107494974109</v>
      </c>
      <c r="G321" s="14"/>
    </row>
    <row r="322" spans="1:7" ht="45.75" x14ac:dyDescent="0.25">
      <c r="A322" s="36" t="s">
        <v>522</v>
      </c>
      <c r="B322" s="37" t="s">
        <v>347</v>
      </c>
      <c r="C322" s="38" t="s">
        <v>743</v>
      </c>
      <c r="D322" s="31">
        <v>22974000</v>
      </c>
      <c r="E322" s="31">
        <v>1118119.25</v>
      </c>
      <c r="F322" s="31">
        <f t="shared" si="4"/>
        <v>4.8668897449290505</v>
      </c>
      <c r="G322" s="14"/>
    </row>
    <row r="323" spans="1:7" ht="34.5" x14ac:dyDescent="0.25">
      <c r="A323" s="36" t="s">
        <v>524</v>
      </c>
      <c r="B323" s="37" t="s">
        <v>347</v>
      </c>
      <c r="C323" s="38" t="s">
        <v>744</v>
      </c>
      <c r="D323" s="31">
        <v>22974000</v>
      </c>
      <c r="E323" s="31">
        <v>1118119.25</v>
      </c>
      <c r="F323" s="31">
        <f t="shared" si="4"/>
        <v>4.8668897449290505</v>
      </c>
      <c r="G323" s="14"/>
    </row>
    <row r="324" spans="1:7" ht="45.75" x14ac:dyDescent="0.25">
      <c r="A324" s="36" t="s">
        <v>526</v>
      </c>
      <c r="B324" s="37" t="s">
        <v>347</v>
      </c>
      <c r="C324" s="38" t="s">
        <v>745</v>
      </c>
      <c r="D324" s="31">
        <v>22974000</v>
      </c>
      <c r="E324" s="31">
        <v>1118119.25</v>
      </c>
      <c r="F324" s="31">
        <f t="shared" si="4"/>
        <v>4.8668897449290505</v>
      </c>
      <c r="G324" s="14"/>
    </row>
    <row r="325" spans="1:7" ht="45.75" x14ac:dyDescent="0.25">
      <c r="A325" s="36" t="s">
        <v>510</v>
      </c>
      <c r="B325" s="37" t="s">
        <v>347</v>
      </c>
      <c r="C325" s="38" t="s">
        <v>746</v>
      </c>
      <c r="D325" s="31">
        <v>16313070.08</v>
      </c>
      <c r="E325" s="31">
        <v>14047871.060000001</v>
      </c>
      <c r="F325" s="31">
        <f t="shared" si="4"/>
        <v>86.114207755552044</v>
      </c>
      <c r="G325" s="14"/>
    </row>
    <row r="326" spans="1:7" ht="34.5" x14ac:dyDescent="0.25">
      <c r="A326" s="36" t="s">
        <v>597</v>
      </c>
      <c r="B326" s="37" t="s">
        <v>347</v>
      </c>
      <c r="C326" s="38" t="s">
        <v>747</v>
      </c>
      <c r="D326" s="31">
        <v>16313070.08</v>
      </c>
      <c r="E326" s="31">
        <v>14047871.060000001</v>
      </c>
      <c r="F326" s="31">
        <f t="shared" si="4"/>
        <v>86.114207755552044</v>
      </c>
      <c r="G326" s="14"/>
    </row>
    <row r="327" spans="1:7" ht="57" x14ac:dyDescent="0.25">
      <c r="A327" s="36" t="s">
        <v>599</v>
      </c>
      <c r="B327" s="37" t="s">
        <v>347</v>
      </c>
      <c r="C327" s="38" t="s">
        <v>748</v>
      </c>
      <c r="D327" s="31">
        <v>16080603.08</v>
      </c>
      <c r="E327" s="31">
        <v>14047871.060000001</v>
      </c>
      <c r="F327" s="31">
        <f t="shared" si="4"/>
        <v>87.359105812839957</v>
      </c>
      <c r="G327" s="14"/>
    </row>
    <row r="328" spans="1:7" ht="34.5" x14ac:dyDescent="0.25">
      <c r="A328" s="36" t="s">
        <v>601</v>
      </c>
      <c r="B328" s="37" t="s">
        <v>347</v>
      </c>
      <c r="C328" s="38" t="s">
        <v>749</v>
      </c>
      <c r="D328" s="31">
        <v>232467</v>
      </c>
      <c r="E328" s="31" t="s">
        <v>49</v>
      </c>
      <c r="F328" s="31" t="e">
        <f t="shared" si="4"/>
        <v>#VALUE!</v>
      </c>
      <c r="G328" s="14"/>
    </row>
    <row r="329" spans="1:7" ht="34.5" x14ac:dyDescent="0.25">
      <c r="A329" s="36" t="s">
        <v>750</v>
      </c>
      <c r="B329" s="37" t="s">
        <v>347</v>
      </c>
      <c r="C329" s="38" t="s">
        <v>751</v>
      </c>
      <c r="D329" s="31">
        <v>9265144.6199999992</v>
      </c>
      <c r="E329" s="31">
        <v>8225890.6699999999</v>
      </c>
      <c r="F329" s="31">
        <f t="shared" si="4"/>
        <v>88.783186959039611</v>
      </c>
      <c r="G329" s="14"/>
    </row>
    <row r="330" spans="1:7" ht="34.5" x14ac:dyDescent="0.25">
      <c r="A330" s="36" t="s">
        <v>752</v>
      </c>
      <c r="B330" s="37" t="s">
        <v>347</v>
      </c>
      <c r="C330" s="38" t="s">
        <v>753</v>
      </c>
      <c r="D330" s="31">
        <v>9265144.6199999992</v>
      </c>
      <c r="E330" s="31">
        <v>8225890.6699999999</v>
      </c>
      <c r="F330" s="31">
        <f t="shared" ref="F330:F345" si="5">E330/D330*100</f>
        <v>88.783186959039611</v>
      </c>
      <c r="G330" s="14"/>
    </row>
    <row r="331" spans="1:7" ht="68.25" x14ac:dyDescent="0.25">
      <c r="A331" s="36" t="s">
        <v>352</v>
      </c>
      <c r="B331" s="37" t="s">
        <v>347</v>
      </c>
      <c r="C331" s="38" t="s">
        <v>754</v>
      </c>
      <c r="D331" s="31">
        <v>8181638.1100000003</v>
      </c>
      <c r="E331" s="31">
        <v>7613606.4699999997</v>
      </c>
      <c r="F331" s="31">
        <f t="shared" si="5"/>
        <v>93.057238264966472</v>
      </c>
      <c r="G331" s="14"/>
    </row>
    <row r="332" spans="1:7" ht="34.5" x14ac:dyDescent="0.25">
      <c r="A332" s="36" t="s">
        <v>421</v>
      </c>
      <c r="B332" s="37" t="s">
        <v>347</v>
      </c>
      <c r="C332" s="38" t="s">
        <v>755</v>
      </c>
      <c r="D332" s="31">
        <v>8181638.1100000003</v>
      </c>
      <c r="E332" s="31">
        <v>7613606.4699999997</v>
      </c>
      <c r="F332" s="31">
        <f t="shared" si="5"/>
        <v>93.057238264966472</v>
      </c>
      <c r="G332" s="14"/>
    </row>
    <row r="333" spans="1:7" ht="34.5" x14ac:dyDescent="0.25">
      <c r="A333" s="36" t="s">
        <v>423</v>
      </c>
      <c r="B333" s="37" t="s">
        <v>347</v>
      </c>
      <c r="C333" s="38" t="s">
        <v>756</v>
      </c>
      <c r="D333" s="31">
        <v>6283838.1100000003</v>
      </c>
      <c r="E333" s="31">
        <v>5847503.3600000003</v>
      </c>
      <c r="F333" s="31">
        <f t="shared" si="5"/>
        <v>93.05623820407429</v>
      </c>
      <c r="G333" s="14"/>
    </row>
    <row r="334" spans="1:7" ht="57" x14ac:dyDescent="0.25">
      <c r="A334" s="36" t="s">
        <v>425</v>
      </c>
      <c r="B334" s="37" t="s">
        <v>347</v>
      </c>
      <c r="C334" s="38" t="s">
        <v>757</v>
      </c>
      <c r="D334" s="31">
        <v>1897800</v>
      </c>
      <c r="E334" s="31">
        <v>1766103.11</v>
      </c>
      <c r="F334" s="31">
        <f t="shared" si="5"/>
        <v>93.06054958372853</v>
      </c>
      <c r="G334" s="14"/>
    </row>
    <row r="335" spans="1:7" ht="45.75" x14ac:dyDescent="0.25">
      <c r="A335" s="36" t="s">
        <v>372</v>
      </c>
      <c r="B335" s="37" t="s">
        <v>347</v>
      </c>
      <c r="C335" s="38" t="s">
        <v>758</v>
      </c>
      <c r="D335" s="31">
        <v>1083411.6200000001</v>
      </c>
      <c r="E335" s="31">
        <v>612189.31000000006</v>
      </c>
      <c r="F335" s="31">
        <f t="shared" si="5"/>
        <v>56.505699098926044</v>
      </c>
      <c r="G335" s="14"/>
    </row>
    <row r="336" spans="1:7" ht="45.75" x14ac:dyDescent="0.25">
      <c r="A336" s="36" t="s">
        <v>374</v>
      </c>
      <c r="B336" s="37" t="s">
        <v>347</v>
      </c>
      <c r="C336" s="38" t="s">
        <v>759</v>
      </c>
      <c r="D336" s="31">
        <v>1083411.6200000001</v>
      </c>
      <c r="E336" s="31">
        <v>612189.31000000006</v>
      </c>
      <c r="F336" s="31">
        <f t="shared" si="5"/>
        <v>56.505699098926044</v>
      </c>
      <c r="G336" s="14"/>
    </row>
    <row r="337" spans="1:7" ht="45.75" x14ac:dyDescent="0.25">
      <c r="A337" s="36" t="s">
        <v>376</v>
      </c>
      <c r="B337" s="37" t="s">
        <v>347</v>
      </c>
      <c r="C337" s="38" t="s">
        <v>760</v>
      </c>
      <c r="D337" s="31">
        <v>10389.82</v>
      </c>
      <c r="E337" s="31">
        <v>6611.77</v>
      </c>
      <c r="F337" s="31">
        <f t="shared" si="5"/>
        <v>63.637002373477124</v>
      </c>
      <c r="G337" s="14"/>
    </row>
    <row r="338" spans="1:7" ht="34.5" x14ac:dyDescent="0.25">
      <c r="A338" s="36" t="s">
        <v>378</v>
      </c>
      <c r="B338" s="37" t="s">
        <v>347</v>
      </c>
      <c r="C338" s="38" t="s">
        <v>761</v>
      </c>
      <c r="D338" s="31">
        <v>1073021.8</v>
      </c>
      <c r="E338" s="31">
        <v>605577.54</v>
      </c>
      <c r="F338" s="31">
        <f t="shared" si="5"/>
        <v>56.436648351412813</v>
      </c>
      <c r="G338" s="14"/>
    </row>
    <row r="339" spans="1:7" ht="34.5" x14ac:dyDescent="0.25">
      <c r="A339" s="36" t="s">
        <v>380</v>
      </c>
      <c r="B339" s="37" t="s">
        <v>347</v>
      </c>
      <c r="C339" s="38" t="s">
        <v>762</v>
      </c>
      <c r="D339" s="31">
        <v>94.89</v>
      </c>
      <c r="E339" s="31">
        <v>94.89</v>
      </c>
      <c r="F339" s="31">
        <f t="shared" si="5"/>
        <v>100</v>
      </c>
      <c r="G339" s="14"/>
    </row>
    <row r="340" spans="1:7" ht="34.5" x14ac:dyDescent="0.25">
      <c r="A340" s="36" t="s">
        <v>382</v>
      </c>
      <c r="B340" s="37" t="s">
        <v>347</v>
      </c>
      <c r="C340" s="38" t="s">
        <v>763</v>
      </c>
      <c r="D340" s="31">
        <v>94.89</v>
      </c>
      <c r="E340" s="31">
        <v>94.89</v>
      </c>
      <c r="F340" s="31">
        <f t="shared" si="5"/>
        <v>100</v>
      </c>
      <c r="G340" s="14"/>
    </row>
    <row r="341" spans="1:7" ht="34.5" x14ac:dyDescent="0.25">
      <c r="A341" s="36" t="s">
        <v>386</v>
      </c>
      <c r="B341" s="37" t="s">
        <v>347</v>
      </c>
      <c r="C341" s="38" t="s">
        <v>764</v>
      </c>
      <c r="D341" s="31">
        <v>94.89</v>
      </c>
      <c r="E341" s="31">
        <v>94.89</v>
      </c>
      <c r="F341" s="31">
        <f t="shared" si="5"/>
        <v>100</v>
      </c>
      <c r="G341" s="14"/>
    </row>
    <row r="342" spans="1:7" ht="45.75" x14ac:dyDescent="0.25">
      <c r="A342" s="36" t="s">
        <v>765</v>
      </c>
      <c r="B342" s="37" t="s">
        <v>347</v>
      </c>
      <c r="C342" s="38" t="s">
        <v>766</v>
      </c>
      <c r="D342" s="31">
        <v>10726.45</v>
      </c>
      <c r="E342" s="31">
        <v>10726.45</v>
      </c>
      <c r="F342" s="31">
        <f t="shared" si="5"/>
        <v>100</v>
      </c>
      <c r="G342" s="14"/>
    </row>
    <row r="343" spans="1:7" ht="45.75" x14ac:dyDescent="0.25">
      <c r="A343" s="36" t="s">
        <v>767</v>
      </c>
      <c r="B343" s="37" t="s">
        <v>347</v>
      </c>
      <c r="C343" s="38" t="s">
        <v>768</v>
      </c>
      <c r="D343" s="31">
        <v>10726.45</v>
      </c>
      <c r="E343" s="31">
        <v>10726.45</v>
      </c>
      <c r="F343" s="31">
        <f t="shared" si="5"/>
        <v>100</v>
      </c>
      <c r="G343" s="14"/>
    </row>
    <row r="344" spans="1:7" ht="34.5" x14ac:dyDescent="0.25">
      <c r="A344" s="36" t="s">
        <v>769</v>
      </c>
      <c r="B344" s="37" t="s">
        <v>347</v>
      </c>
      <c r="C344" s="38" t="s">
        <v>770</v>
      </c>
      <c r="D344" s="31">
        <v>10726.45</v>
      </c>
      <c r="E344" s="31">
        <v>10726.45</v>
      </c>
      <c r="F344" s="31">
        <f t="shared" si="5"/>
        <v>100</v>
      </c>
      <c r="G344" s="14"/>
    </row>
    <row r="345" spans="1:7" ht="35.25" thickBot="1" x14ac:dyDescent="0.3">
      <c r="A345" s="36" t="s">
        <v>771</v>
      </c>
      <c r="B345" s="37" t="s">
        <v>347</v>
      </c>
      <c r="C345" s="38" t="s">
        <v>772</v>
      </c>
      <c r="D345" s="31">
        <v>10726.45</v>
      </c>
      <c r="E345" s="31">
        <v>10726.45</v>
      </c>
      <c r="F345" s="31">
        <f t="shared" si="5"/>
        <v>100</v>
      </c>
      <c r="G345" s="14"/>
    </row>
    <row r="346" spans="1:7" ht="12.95" customHeight="1" thickBot="1" x14ac:dyDescent="0.3">
      <c r="A346" s="53"/>
      <c r="B346" s="54"/>
      <c r="C346" s="54"/>
      <c r="D346" s="54"/>
      <c r="E346" s="54"/>
      <c r="F346" s="54"/>
      <c r="G346" s="6"/>
    </row>
    <row r="347" spans="1:7" ht="54.75" customHeight="1" thickBot="1" x14ac:dyDescent="0.3">
      <c r="A347" s="55" t="s">
        <v>773</v>
      </c>
      <c r="B347" s="56">
        <v>450</v>
      </c>
      <c r="C347" s="57" t="s">
        <v>48</v>
      </c>
      <c r="D347" s="58">
        <v>-8668886.9700000007</v>
      </c>
      <c r="E347" s="58">
        <v>9596588.0999999996</v>
      </c>
      <c r="F347" s="58">
        <f>E347/D347*100</f>
        <v>-110.70150220219099</v>
      </c>
      <c r="G347" s="14"/>
    </row>
    <row r="348" spans="1:7" ht="12.95" customHeight="1" x14ac:dyDescent="0.25">
      <c r="A348" s="6"/>
      <c r="B348" s="60"/>
      <c r="C348" s="60"/>
      <c r="D348" s="39"/>
      <c r="E348" s="39"/>
      <c r="F348" s="39"/>
      <c r="G348" s="6"/>
    </row>
    <row r="349" spans="1:7" ht="12.95" customHeight="1" x14ac:dyDescent="0.25">
      <c r="A349" s="17"/>
      <c r="B349" s="17"/>
      <c r="C349" s="17"/>
      <c r="D349" s="40"/>
      <c r="E349" s="40"/>
      <c r="F349" s="40"/>
      <c r="G349" s="6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70" zoomScaleNormal="70" zoomScaleSheetLayoutView="70" zoomScalePageLayoutView="70" workbookViewId="0">
      <selection activeCell="O11" sqref="O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2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41"/>
      <c r="B1" s="61"/>
      <c r="C1" s="42"/>
      <c r="D1" s="43"/>
      <c r="E1" s="6"/>
      <c r="F1" s="6"/>
      <c r="G1" s="6"/>
    </row>
    <row r="2" spans="1:7" ht="14.1" customHeight="1" x14ac:dyDescent="0.25">
      <c r="A2" s="177" t="s">
        <v>774</v>
      </c>
      <c r="B2" s="178"/>
      <c r="C2" s="178"/>
      <c r="D2" s="20"/>
      <c r="E2" s="6"/>
      <c r="F2" s="6"/>
      <c r="G2" s="6"/>
    </row>
    <row r="3" spans="1:7" ht="14.1" customHeight="1" thickBot="1" x14ac:dyDescent="0.3">
      <c r="A3" s="62"/>
      <c r="B3" s="63"/>
      <c r="C3" s="46"/>
      <c r="D3" s="45"/>
      <c r="E3" s="47"/>
      <c r="F3" s="47"/>
      <c r="G3" s="6"/>
    </row>
    <row r="4" spans="1:7" ht="11.45" customHeight="1" x14ac:dyDescent="0.25">
      <c r="A4" s="149" t="s">
        <v>22</v>
      </c>
      <c r="B4" s="149" t="s">
        <v>19</v>
      </c>
      <c r="C4" s="149" t="s">
        <v>775</v>
      </c>
      <c r="D4" s="131" t="s">
        <v>21</v>
      </c>
      <c r="E4" s="131" t="s">
        <v>23</v>
      </c>
      <c r="F4" s="175" t="s">
        <v>925</v>
      </c>
      <c r="G4" s="10"/>
    </row>
    <row r="5" spans="1:7" ht="138" customHeight="1" x14ac:dyDescent="0.25">
      <c r="A5" s="150"/>
      <c r="B5" s="150"/>
      <c r="C5" s="150"/>
      <c r="D5" s="26" t="s">
        <v>26</v>
      </c>
      <c r="E5" s="26" t="s">
        <v>26</v>
      </c>
      <c r="F5" s="176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8.25" customHeight="1" x14ac:dyDescent="0.25">
      <c r="A7" s="48" t="s">
        <v>776</v>
      </c>
      <c r="B7" s="29" t="s">
        <v>777</v>
      </c>
      <c r="C7" s="30" t="s">
        <v>48</v>
      </c>
      <c r="D7" s="31">
        <v>8668886.9700000007</v>
      </c>
      <c r="E7" s="31">
        <v>-9596588.0999999996</v>
      </c>
      <c r="F7" s="31">
        <f>E7/D7*100</f>
        <v>-110.70150220219099</v>
      </c>
      <c r="G7" s="14"/>
    </row>
    <row r="8" spans="1:7" ht="19.5" customHeight="1" x14ac:dyDescent="0.25">
      <c r="A8" s="64" t="s">
        <v>778</v>
      </c>
      <c r="B8" s="34"/>
      <c r="C8" s="35"/>
      <c r="D8" s="35"/>
      <c r="E8" s="65"/>
      <c r="F8" s="31" t="e">
        <f t="shared" ref="F8:F31" si="0">E8/D8*100</f>
        <v>#DIV/0!</v>
      </c>
      <c r="G8" s="14"/>
    </row>
    <row r="9" spans="1:7" ht="24.75" customHeight="1" x14ac:dyDescent="0.25">
      <c r="A9" s="66" t="s">
        <v>779</v>
      </c>
      <c r="B9" s="67" t="s">
        <v>780</v>
      </c>
      <c r="C9" s="68" t="s">
        <v>48</v>
      </c>
      <c r="D9" s="50">
        <v>6563310.4100000001</v>
      </c>
      <c r="E9" s="50">
        <v>-2938544.13</v>
      </c>
      <c r="F9" s="31">
        <f t="shared" si="0"/>
        <v>-44.772286337741562</v>
      </c>
      <c r="G9" s="14"/>
    </row>
    <row r="10" spans="1:7" ht="12.95" customHeight="1" x14ac:dyDescent="0.25">
      <c r="A10" s="69" t="s">
        <v>781</v>
      </c>
      <c r="B10" s="34"/>
      <c r="C10" s="35"/>
      <c r="D10" s="35"/>
      <c r="E10" s="35"/>
      <c r="F10" s="31" t="e">
        <f t="shared" si="0"/>
        <v>#DIV/0!</v>
      </c>
      <c r="G10" s="14"/>
    </row>
    <row r="11" spans="1:7" ht="45.75" x14ac:dyDescent="0.25">
      <c r="A11" s="36" t="s">
        <v>782</v>
      </c>
      <c r="B11" s="70" t="s">
        <v>780</v>
      </c>
      <c r="C11" s="68" t="s">
        <v>783</v>
      </c>
      <c r="D11" s="50">
        <v>9501854.5399999991</v>
      </c>
      <c r="E11" s="50" t="s">
        <v>49</v>
      </c>
      <c r="F11" s="31" t="e">
        <f t="shared" si="0"/>
        <v>#VALUE!</v>
      </c>
      <c r="G11" s="14"/>
    </row>
    <row r="12" spans="1:7" ht="45.75" x14ac:dyDescent="0.25">
      <c r="A12" s="36" t="s">
        <v>784</v>
      </c>
      <c r="B12" s="70" t="s">
        <v>780</v>
      </c>
      <c r="C12" s="68" t="s">
        <v>785</v>
      </c>
      <c r="D12" s="50">
        <v>9501854.5399999991</v>
      </c>
      <c r="E12" s="50" t="s">
        <v>49</v>
      </c>
      <c r="F12" s="31" t="e">
        <f t="shared" si="0"/>
        <v>#VALUE!</v>
      </c>
      <c r="G12" s="14"/>
    </row>
    <row r="13" spans="1:7" ht="45.75" x14ac:dyDescent="0.25">
      <c r="A13" s="36" t="s">
        <v>786</v>
      </c>
      <c r="B13" s="70" t="s">
        <v>780</v>
      </c>
      <c r="C13" s="68" t="s">
        <v>787</v>
      </c>
      <c r="D13" s="50">
        <v>9501854.5399999991</v>
      </c>
      <c r="E13" s="50" t="s">
        <v>49</v>
      </c>
      <c r="F13" s="31" t="e">
        <f t="shared" si="0"/>
        <v>#VALUE!</v>
      </c>
      <c r="G13" s="14"/>
    </row>
    <row r="14" spans="1:7" ht="45.75" x14ac:dyDescent="0.25">
      <c r="A14" s="36" t="s">
        <v>788</v>
      </c>
      <c r="B14" s="70" t="s">
        <v>780</v>
      </c>
      <c r="C14" s="68" t="s">
        <v>789</v>
      </c>
      <c r="D14" s="50">
        <v>-2938544.13</v>
      </c>
      <c r="E14" s="50">
        <v>-2938544.13</v>
      </c>
      <c r="F14" s="31">
        <f t="shared" si="0"/>
        <v>100</v>
      </c>
      <c r="G14" s="14"/>
    </row>
    <row r="15" spans="1:7" ht="57" x14ac:dyDescent="0.25">
      <c r="A15" s="36" t="s">
        <v>790</v>
      </c>
      <c r="B15" s="70" t="s">
        <v>780</v>
      </c>
      <c r="C15" s="68" t="s">
        <v>791</v>
      </c>
      <c r="D15" s="50">
        <v>-2938544.13</v>
      </c>
      <c r="E15" s="50">
        <v>-2938544.13</v>
      </c>
      <c r="F15" s="31">
        <f t="shared" si="0"/>
        <v>100</v>
      </c>
      <c r="G15" s="14"/>
    </row>
    <row r="16" spans="1:7" ht="57" x14ac:dyDescent="0.25">
      <c r="A16" s="36" t="s">
        <v>792</v>
      </c>
      <c r="B16" s="70" t="s">
        <v>780</v>
      </c>
      <c r="C16" s="68" t="s">
        <v>793</v>
      </c>
      <c r="D16" s="50">
        <v>-2938544.13</v>
      </c>
      <c r="E16" s="50">
        <v>-2938544.13</v>
      </c>
      <c r="F16" s="31">
        <f t="shared" si="0"/>
        <v>100</v>
      </c>
      <c r="G16" s="14"/>
    </row>
    <row r="17" spans="1:7" ht="57" x14ac:dyDescent="0.25">
      <c r="A17" s="36" t="s">
        <v>794</v>
      </c>
      <c r="B17" s="70" t="s">
        <v>780</v>
      </c>
      <c r="C17" s="68" t="s">
        <v>795</v>
      </c>
      <c r="D17" s="50">
        <v>-2938544.13</v>
      </c>
      <c r="E17" s="50">
        <v>-2938544.13</v>
      </c>
      <c r="F17" s="31">
        <f t="shared" si="0"/>
        <v>100</v>
      </c>
      <c r="G17" s="14"/>
    </row>
    <row r="18" spans="1:7" ht="24.75" customHeight="1" x14ac:dyDescent="0.25">
      <c r="A18" s="66" t="s">
        <v>796</v>
      </c>
      <c r="B18" s="67" t="s">
        <v>797</v>
      </c>
      <c r="C18" s="68" t="s">
        <v>48</v>
      </c>
      <c r="D18" s="50" t="s">
        <v>49</v>
      </c>
      <c r="E18" s="50" t="s">
        <v>49</v>
      </c>
      <c r="F18" s="31" t="e">
        <f t="shared" si="0"/>
        <v>#VALUE!</v>
      </c>
      <c r="G18" s="14"/>
    </row>
    <row r="19" spans="1:7" ht="15" customHeight="1" x14ac:dyDescent="0.25">
      <c r="A19" s="69" t="s">
        <v>781</v>
      </c>
      <c r="B19" s="34"/>
      <c r="C19" s="35"/>
      <c r="D19" s="35"/>
      <c r="E19" s="35"/>
      <c r="F19" s="31" t="e">
        <f t="shared" si="0"/>
        <v>#DIV/0!</v>
      </c>
      <c r="G19" s="14"/>
    </row>
    <row r="20" spans="1:7" ht="24.75" customHeight="1" x14ac:dyDescent="0.25">
      <c r="A20" s="66" t="s">
        <v>798</v>
      </c>
      <c r="B20" s="67" t="s">
        <v>799</v>
      </c>
      <c r="C20" s="68" t="s">
        <v>48</v>
      </c>
      <c r="D20" s="50">
        <v>2105576.56</v>
      </c>
      <c r="E20" s="50">
        <v>-6658043.9699999997</v>
      </c>
      <c r="F20" s="31">
        <f t="shared" si="0"/>
        <v>-316.21001565480952</v>
      </c>
      <c r="G20" s="14"/>
    </row>
    <row r="21" spans="1:7" ht="45.75" x14ac:dyDescent="0.25">
      <c r="A21" s="36" t="s">
        <v>800</v>
      </c>
      <c r="B21" s="70" t="s">
        <v>799</v>
      </c>
      <c r="C21" s="68" t="s">
        <v>801</v>
      </c>
      <c r="D21" s="50">
        <v>2105576.56</v>
      </c>
      <c r="E21" s="50">
        <v>-6658043.9699999997</v>
      </c>
      <c r="F21" s="31">
        <f t="shared" si="0"/>
        <v>-316.21001565480952</v>
      </c>
      <c r="G21" s="14"/>
    </row>
    <row r="22" spans="1:7" ht="24.75" customHeight="1" x14ac:dyDescent="0.25">
      <c r="A22" s="66" t="s">
        <v>802</v>
      </c>
      <c r="B22" s="67" t="s">
        <v>803</v>
      </c>
      <c r="C22" s="68" t="s">
        <v>48</v>
      </c>
      <c r="D22" s="50">
        <v>-1367920803.45</v>
      </c>
      <c r="E22" s="50">
        <v>-983367115.53999996</v>
      </c>
      <c r="F22" s="31">
        <f t="shared" si="0"/>
        <v>71.887722816984251</v>
      </c>
      <c r="G22" s="14"/>
    </row>
    <row r="23" spans="1:7" ht="34.5" x14ac:dyDescent="0.25">
      <c r="A23" s="36" t="s">
        <v>804</v>
      </c>
      <c r="B23" s="70" t="s">
        <v>803</v>
      </c>
      <c r="C23" s="68" t="s">
        <v>805</v>
      </c>
      <c r="D23" s="50">
        <v>-1367920803.45</v>
      </c>
      <c r="E23" s="50">
        <v>-983367115.53999996</v>
      </c>
      <c r="F23" s="31">
        <f t="shared" si="0"/>
        <v>71.887722816984251</v>
      </c>
      <c r="G23" s="14"/>
    </row>
    <row r="24" spans="1:7" ht="34.5" x14ac:dyDescent="0.25">
      <c r="A24" s="36" t="s">
        <v>806</v>
      </c>
      <c r="B24" s="70" t="s">
        <v>803</v>
      </c>
      <c r="C24" s="68" t="s">
        <v>807</v>
      </c>
      <c r="D24" s="50">
        <v>-1367920803.45</v>
      </c>
      <c r="E24" s="50">
        <v>-983367115.53999996</v>
      </c>
      <c r="F24" s="31">
        <f t="shared" si="0"/>
        <v>71.887722816984251</v>
      </c>
      <c r="G24" s="14"/>
    </row>
    <row r="25" spans="1:7" ht="34.5" x14ac:dyDescent="0.25">
      <c r="A25" s="36" t="s">
        <v>808</v>
      </c>
      <c r="B25" s="70" t="s">
        <v>803</v>
      </c>
      <c r="C25" s="68" t="s">
        <v>809</v>
      </c>
      <c r="D25" s="50">
        <v>-1367920803.45</v>
      </c>
      <c r="E25" s="50">
        <v>-983367115.53999996</v>
      </c>
      <c r="F25" s="31">
        <f t="shared" si="0"/>
        <v>71.887722816984251</v>
      </c>
      <c r="G25" s="14"/>
    </row>
    <row r="26" spans="1:7" ht="45.75" x14ac:dyDescent="0.25">
      <c r="A26" s="36" t="s">
        <v>810</v>
      </c>
      <c r="B26" s="70" t="s">
        <v>803</v>
      </c>
      <c r="C26" s="68" t="s">
        <v>811</v>
      </c>
      <c r="D26" s="50">
        <v>-1367920803.45</v>
      </c>
      <c r="E26" s="50">
        <v>-983367115.53999996</v>
      </c>
      <c r="F26" s="31">
        <f t="shared" si="0"/>
        <v>71.887722816984251</v>
      </c>
      <c r="G26" s="14"/>
    </row>
    <row r="27" spans="1:7" ht="24.75" customHeight="1" x14ac:dyDescent="0.25">
      <c r="A27" s="66" t="s">
        <v>812</v>
      </c>
      <c r="B27" s="67" t="s">
        <v>813</v>
      </c>
      <c r="C27" s="68" t="s">
        <v>48</v>
      </c>
      <c r="D27" s="50">
        <v>1370026380.01</v>
      </c>
      <c r="E27" s="50">
        <v>976709071.57000005</v>
      </c>
      <c r="F27" s="31">
        <f t="shared" si="0"/>
        <v>71.291260213753759</v>
      </c>
      <c r="G27" s="14"/>
    </row>
    <row r="28" spans="1:7" ht="34.5" x14ac:dyDescent="0.25">
      <c r="A28" s="36" t="s">
        <v>814</v>
      </c>
      <c r="B28" s="70" t="s">
        <v>813</v>
      </c>
      <c r="C28" s="68" t="s">
        <v>815</v>
      </c>
      <c r="D28" s="50">
        <v>1370026380.01</v>
      </c>
      <c r="E28" s="50">
        <v>976709071.57000005</v>
      </c>
      <c r="F28" s="31">
        <f t="shared" si="0"/>
        <v>71.291260213753759</v>
      </c>
      <c r="G28" s="14"/>
    </row>
    <row r="29" spans="1:7" ht="34.5" x14ac:dyDescent="0.25">
      <c r="A29" s="36" t="s">
        <v>816</v>
      </c>
      <c r="B29" s="70" t="s">
        <v>813</v>
      </c>
      <c r="C29" s="68" t="s">
        <v>817</v>
      </c>
      <c r="D29" s="50">
        <v>1370026380.01</v>
      </c>
      <c r="E29" s="50">
        <v>976709071.57000005</v>
      </c>
      <c r="F29" s="31">
        <f t="shared" si="0"/>
        <v>71.291260213753759</v>
      </c>
      <c r="G29" s="14"/>
    </row>
    <row r="30" spans="1:7" ht="34.5" x14ac:dyDescent="0.25">
      <c r="A30" s="36" t="s">
        <v>818</v>
      </c>
      <c r="B30" s="70" t="s">
        <v>813</v>
      </c>
      <c r="C30" s="68" t="s">
        <v>819</v>
      </c>
      <c r="D30" s="50">
        <v>1370026380.01</v>
      </c>
      <c r="E30" s="50">
        <v>976709071.57000005</v>
      </c>
      <c r="F30" s="31">
        <f t="shared" si="0"/>
        <v>71.291260213753759</v>
      </c>
      <c r="G30" s="14"/>
    </row>
    <row r="31" spans="1:7" ht="46.5" thickBot="1" x14ac:dyDescent="0.3">
      <c r="A31" s="36" t="s">
        <v>820</v>
      </c>
      <c r="B31" s="70" t="s">
        <v>813</v>
      </c>
      <c r="C31" s="68" t="s">
        <v>821</v>
      </c>
      <c r="D31" s="50">
        <v>1370026380.01</v>
      </c>
      <c r="E31" s="50">
        <v>976709071.57000005</v>
      </c>
      <c r="F31" s="31">
        <f t="shared" si="0"/>
        <v>71.291260213753759</v>
      </c>
      <c r="G31" s="14"/>
    </row>
    <row r="32" spans="1:7" ht="12.95" customHeight="1" x14ac:dyDescent="0.25">
      <c r="A32" s="71"/>
      <c r="B32" s="60"/>
      <c r="C32" s="60"/>
      <c r="D32" s="25"/>
      <c r="E32" s="25"/>
      <c r="F32" s="25"/>
      <c r="G32" s="6"/>
    </row>
    <row r="33" spans="1:7" ht="12.95" customHeight="1" x14ac:dyDescent="0.25">
      <c r="A33" s="17"/>
      <c r="B33" s="17"/>
      <c r="C33" s="17"/>
      <c r="D33" s="40"/>
      <c r="E33" s="40"/>
      <c r="F33" s="40"/>
      <c r="G33" s="6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822</v>
      </c>
      <c r="E1" s="17"/>
      <c r="F1" s="17"/>
      <c r="G1" s="17"/>
      <c r="H1" s="17"/>
      <c r="I1" s="17"/>
      <c r="J1" s="21" t="s">
        <v>823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81" t="s">
        <v>824</v>
      </c>
      <c r="B3" s="183" t="s">
        <v>22</v>
      </c>
      <c r="C3" s="183" t="s">
        <v>19</v>
      </c>
      <c r="D3" s="199" t="s">
        <v>825</v>
      </c>
      <c r="E3" s="200"/>
      <c r="F3" s="200"/>
      <c r="G3" s="200"/>
      <c r="H3" s="200"/>
      <c r="I3" s="200"/>
      <c r="J3" s="200"/>
      <c r="K3" s="200"/>
      <c r="L3" s="200"/>
      <c r="M3" s="199" t="s">
        <v>826</v>
      </c>
      <c r="N3" s="10"/>
      <c r="O3" s="6"/>
    </row>
    <row r="4" spans="1:15" ht="71.25" customHeight="1" x14ac:dyDescent="0.25">
      <c r="A4" s="182"/>
      <c r="B4" s="184"/>
      <c r="C4" s="184"/>
      <c r="D4" s="73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29</v>
      </c>
      <c r="J4" s="72" t="s">
        <v>30</v>
      </c>
      <c r="K4" s="72" t="s">
        <v>31</v>
      </c>
      <c r="L4" s="73" t="s">
        <v>32</v>
      </c>
      <c r="M4" s="200"/>
      <c r="N4" s="10"/>
      <c r="O4" s="6"/>
    </row>
    <row r="5" spans="1:15" ht="30" customHeight="1" x14ac:dyDescent="0.25">
      <c r="A5" s="182"/>
      <c r="B5" s="26" t="s">
        <v>33</v>
      </c>
      <c r="C5" s="27" t="s">
        <v>34</v>
      </c>
      <c r="D5" s="27" t="s">
        <v>35</v>
      </c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27" t="s">
        <v>41</v>
      </c>
      <c r="K5" s="27" t="s">
        <v>42</v>
      </c>
      <c r="L5" s="27" t="s">
        <v>43</v>
      </c>
      <c r="M5" s="27" t="s">
        <v>44</v>
      </c>
      <c r="N5" s="10"/>
      <c r="O5" s="6"/>
    </row>
    <row r="6" spans="1:15" ht="12.95" customHeight="1" x14ac:dyDescent="0.25">
      <c r="A6" s="182"/>
      <c r="B6" s="74" t="s">
        <v>827</v>
      </c>
      <c r="C6" s="75" t="s">
        <v>828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76"/>
      <c r="O6" s="6"/>
    </row>
    <row r="7" spans="1:15" ht="24" customHeight="1" x14ac:dyDescent="0.25">
      <c r="A7" s="182"/>
      <c r="B7" s="77" t="s">
        <v>829</v>
      </c>
      <c r="C7" s="78" t="s">
        <v>830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6"/>
      <c r="O7" s="6"/>
    </row>
    <row r="8" spans="1:15" ht="13.9" customHeight="1" x14ac:dyDescent="0.25">
      <c r="A8" s="182"/>
      <c r="B8" s="79" t="s">
        <v>831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/>
      <c r="O8" s="6"/>
    </row>
    <row r="9" spans="1:15" ht="13.9" customHeight="1" x14ac:dyDescent="0.25">
      <c r="A9" s="182"/>
      <c r="B9" s="84" t="s">
        <v>832</v>
      </c>
      <c r="C9" s="85" t="s">
        <v>833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76"/>
      <c r="O9" s="6"/>
    </row>
    <row r="10" spans="1:15" ht="13.9" customHeight="1" x14ac:dyDescent="0.25">
      <c r="A10" s="182"/>
      <c r="B10" s="86" t="s">
        <v>834</v>
      </c>
      <c r="C10" s="87" t="s">
        <v>835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6"/>
      <c r="O10" s="6"/>
    </row>
    <row r="11" spans="1:15" ht="13.9" customHeight="1" x14ac:dyDescent="0.25">
      <c r="A11" s="182"/>
      <c r="B11" s="86" t="s">
        <v>836</v>
      </c>
      <c r="C11" s="87" t="s">
        <v>837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6"/>
      <c r="O11" s="6"/>
    </row>
    <row r="12" spans="1:15" ht="51" customHeight="1" x14ac:dyDescent="0.25">
      <c r="A12" s="182"/>
      <c r="B12" s="86" t="s">
        <v>838</v>
      </c>
      <c r="C12" s="87" t="s">
        <v>839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6"/>
      <c r="O12" s="6"/>
    </row>
    <row r="13" spans="1:15" ht="21.75" customHeight="1" x14ac:dyDescent="0.25">
      <c r="A13" s="182"/>
      <c r="B13" s="86" t="s">
        <v>840</v>
      </c>
      <c r="C13" s="87" t="s">
        <v>841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6"/>
      <c r="O13" s="6"/>
    </row>
    <row r="14" spans="1:15" ht="43.5" customHeight="1" x14ac:dyDescent="0.25">
      <c r="A14" s="182"/>
      <c r="B14" s="86" t="s">
        <v>842</v>
      </c>
      <c r="C14" s="87" t="s">
        <v>843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6"/>
      <c r="O14" s="6"/>
    </row>
    <row r="15" spans="1:15" ht="32.25" customHeight="1" x14ac:dyDescent="0.25">
      <c r="A15" s="182"/>
      <c r="B15" s="86" t="s">
        <v>844</v>
      </c>
      <c r="C15" s="87" t="s">
        <v>845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6"/>
      <c r="O15" s="6"/>
    </row>
    <row r="16" spans="1:15" ht="21.75" customHeight="1" x14ac:dyDescent="0.25">
      <c r="A16" s="182"/>
      <c r="B16" s="86" t="s">
        <v>846</v>
      </c>
      <c r="C16" s="87" t="s">
        <v>847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6"/>
      <c r="O16" s="6"/>
    </row>
    <row r="17" spans="1:15" ht="45" customHeight="1" x14ac:dyDescent="0.25">
      <c r="A17" s="182"/>
      <c r="B17" s="88" t="s">
        <v>848</v>
      </c>
      <c r="C17" s="87" t="s">
        <v>849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6"/>
      <c r="O17" s="6"/>
    </row>
    <row r="18" spans="1:15" ht="120" customHeight="1" x14ac:dyDescent="0.25">
      <c r="A18" s="182"/>
      <c r="B18" s="89" t="s">
        <v>850</v>
      </c>
      <c r="C18" s="78" t="s">
        <v>851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6"/>
      <c r="O18" s="6"/>
    </row>
    <row r="19" spans="1:15" ht="13.9" customHeight="1" x14ac:dyDescent="0.25">
      <c r="A19" s="182"/>
      <c r="B19" s="79" t="s">
        <v>831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/>
      <c r="O19" s="6"/>
    </row>
    <row r="20" spans="1:15" ht="13.9" customHeight="1" x14ac:dyDescent="0.25">
      <c r="A20" s="182"/>
      <c r="B20" s="84" t="s">
        <v>832</v>
      </c>
      <c r="C20" s="85" t="s">
        <v>852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76"/>
      <c r="O20" s="6"/>
    </row>
    <row r="21" spans="1:15" ht="13.9" customHeight="1" x14ac:dyDescent="0.25">
      <c r="A21" s="182"/>
      <c r="B21" s="86" t="s">
        <v>834</v>
      </c>
      <c r="C21" s="87" t="s">
        <v>853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6"/>
      <c r="O21" s="6"/>
    </row>
    <row r="22" spans="1:15" ht="13.9" customHeight="1" x14ac:dyDescent="0.25">
      <c r="A22" s="182"/>
      <c r="B22" s="86" t="s">
        <v>836</v>
      </c>
      <c r="C22" s="87" t="s">
        <v>854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6"/>
      <c r="O22" s="6"/>
    </row>
    <row r="23" spans="1:15" ht="13.9" customHeight="1" x14ac:dyDescent="0.25">
      <c r="A23" s="182"/>
      <c r="B23" s="86" t="s">
        <v>838</v>
      </c>
      <c r="C23" s="87" t="s">
        <v>855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6"/>
      <c r="O23" s="6"/>
    </row>
    <row r="24" spans="1:15" ht="13.9" customHeight="1" x14ac:dyDescent="0.25">
      <c r="A24" s="182"/>
      <c r="B24" s="86" t="s">
        <v>840</v>
      </c>
      <c r="C24" s="87" t="s">
        <v>856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6"/>
      <c r="O24" s="6"/>
    </row>
    <row r="25" spans="1:15" ht="25.7" customHeight="1" x14ac:dyDescent="0.25">
      <c r="A25" s="182"/>
      <c r="B25" s="86" t="s">
        <v>842</v>
      </c>
      <c r="C25" s="87" t="s">
        <v>857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6"/>
      <c r="O25" s="6"/>
    </row>
    <row r="26" spans="1:15" ht="25.7" customHeight="1" x14ac:dyDescent="0.25">
      <c r="A26" s="182"/>
      <c r="B26" s="86" t="s">
        <v>844</v>
      </c>
      <c r="C26" s="87" t="s">
        <v>858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6"/>
      <c r="O26" s="6"/>
    </row>
    <row r="27" spans="1:15" ht="13.9" customHeight="1" x14ac:dyDescent="0.25">
      <c r="A27" s="182"/>
      <c r="B27" s="86" t="s">
        <v>846</v>
      </c>
      <c r="C27" s="87" t="s">
        <v>859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6"/>
      <c r="O27" s="6"/>
    </row>
    <row r="28" spans="1:15" ht="37.35" customHeight="1" x14ac:dyDescent="0.25">
      <c r="A28" s="182"/>
      <c r="B28" s="88" t="s">
        <v>848</v>
      </c>
      <c r="C28" s="90" t="s">
        <v>860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/>
      <c r="O28" s="6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0"/>
      <c r="L29" s="60"/>
      <c r="M29" s="60"/>
      <c r="N29" s="6"/>
      <c r="O29" s="6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6"/>
      <c r="L30" s="6"/>
      <c r="M30" s="6"/>
      <c r="N30" s="6"/>
      <c r="O30" s="6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7"/>
      <c r="L31" s="47"/>
      <c r="M31" s="47"/>
      <c r="N31" s="6"/>
      <c r="O31" s="6"/>
    </row>
    <row r="32" spans="1:15" ht="37.35" customHeight="1" x14ac:dyDescent="0.25">
      <c r="A32" s="181" t="s">
        <v>824</v>
      </c>
      <c r="B32" s="183" t="s">
        <v>22</v>
      </c>
      <c r="C32" s="183" t="s">
        <v>19</v>
      </c>
      <c r="D32" s="199" t="s">
        <v>825</v>
      </c>
      <c r="E32" s="200"/>
      <c r="F32" s="200"/>
      <c r="G32" s="200"/>
      <c r="H32" s="200"/>
      <c r="I32" s="200"/>
      <c r="J32" s="200"/>
      <c r="K32" s="200"/>
      <c r="L32" s="200"/>
      <c r="M32" s="199" t="s">
        <v>826</v>
      </c>
      <c r="N32" s="10"/>
      <c r="O32" s="6"/>
    </row>
    <row r="33" spans="1:15" ht="90" customHeight="1" x14ac:dyDescent="0.25">
      <c r="A33" s="182"/>
      <c r="B33" s="184"/>
      <c r="C33" s="184"/>
      <c r="D33" s="73" t="s">
        <v>24</v>
      </c>
      <c r="E33" s="72" t="s">
        <v>25</v>
      </c>
      <c r="F33" s="72" t="s">
        <v>26</v>
      </c>
      <c r="G33" s="72" t="s">
        <v>27</v>
      </c>
      <c r="H33" s="72" t="s">
        <v>28</v>
      </c>
      <c r="I33" s="72" t="s">
        <v>29</v>
      </c>
      <c r="J33" s="72" t="s">
        <v>30</v>
      </c>
      <c r="K33" s="72" t="s">
        <v>31</v>
      </c>
      <c r="L33" s="73" t="s">
        <v>32</v>
      </c>
      <c r="M33" s="200"/>
      <c r="N33" s="10"/>
      <c r="O33" s="6"/>
    </row>
    <row r="34" spans="1:15" ht="37.35" customHeight="1" x14ac:dyDescent="0.25">
      <c r="A34" s="182"/>
      <c r="B34" s="26" t="s">
        <v>33</v>
      </c>
      <c r="C34" s="27" t="s">
        <v>34</v>
      </c>
      <c r="D34" s="27" t="s">
        <v>35</v>
      </c>
      <c r="E34" s="27" t="s">
        <v>36</v>
      </c>
      <c r="F34" s="27" t="s">
        <v>37</v>
      </c>
      <c r="G34" s="27" t="s">
        <v>38</v>
      </c>
      <c r="H34" s="27" t="s">
        <v>39</v>
      </c>
      <c r="I34" s="27" t="s">
        <v>40</v>
      </c>
      <c r="J34" s="27" t="s">
        <v>41</v>
      </c>
      <c r="K34" s="27" t="s">
        <v>42</v>
      </c>
      <c r="L34" s="27" t="s">
        <v>43</v>
      </c>
      <c r="M34" s="27" t="s">
        <v>44</v>
      </c>
      <c r="N34" s="10"/>
      <c r="O34" s="6"/>
    </row>
    <row r="35" spans="1:15" ht="51" customHeight="1" x14ac:dyDescent="0.25">
      <c r="A35" s="182"/>
      <c r="B35" s="89" t="s">
        <v>861</v>
      </c>
      <c r="C35" s="105" t="s">
        <v>862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6"/>
      <c r="O35" s="6"/>
    </row>
    <row r="36" spans="1:15" ht="13.9" customHeight="1" x14ac:dyDescent="0.25">
      <c r="A36" s="182"/>
      <c r="B36" s="79" t="s">
        <v>831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/>
      <c r="O36" s="6"/>
    </row>
    <row r="37" spans="1:15" ht="13.9" customHeight="1" x14ac:dyDescent="0.25">
      <c r="A37" s="182"/>
      <c r="B37" s="84" t="s">
        <v>832</v>
      </c>
      <c r="C37" s="85" t="s">
        <v>863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76"/>
      <c r="O37" s="6"/>
    </row>
    <row r="38" spans="1:15" ht="13.9" customHeight="1" x14ac:dyDescent="0.25">
      <c r="A38" s="182"/>
      <c r="B38" s="86" t="s">
        <v>834</v>
      </c>
      <c r="C38" s="87" t="s">
        <v>864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6"/>
      <c r="O38" s="6"/>
    </row>
    <row r="39" spans="1:15" ht="13.9" customHeight="1" x14ac:dyDescent="0.25">
      <c r="A39" s="182"/>
      <c r="B39" s="86" t="s">
        <v>836</v>
      </c>
      <c r="C39" s="87" t="s">
        <v>865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6"/>
      <c r="O39" s="6"/>
    </row>
    <row r="40" spans="1:15" ht="13.9" customHeight="1" x14ac:dyDescent="0.25">
      <c r="A40" s="182"/>
      <c r="B40" s="86" t="s">
        <v>838</v>
      </c>
      <c r="C40" s="87" t="s">
        <v>866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6"/>
      <c r="O40" s="6"/>
    </row>
    <row r="41" spans="1:15" ht="13.9" customHeight="1" x14ac:dyDescent="0.25">
      <c r="A41" s="182"/>
      <c r="B41" s="86" t="s">
        <v>840</v>
      </c>
      <c r="C41" s="87" t="s">
        <v>867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6"/>
      <c r="O41" s="6"/>
    </row>
    <row r="42" spans="1:15" ht="40.5" customHeight="1" x14ac:dyDescent="0.25">
      <c r="A42" s="182"/>
      <c r="B42" s="86" t="s">
        <v>842</v>
      </c>
      <c r="C42" s="87" t="s">
        <v>868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6"/>
      <c r="O42" s="6"/>
    </row>
    <row r="43" spans="1:15" ht="25.7" customHeight="1" x14ac:dyDescent="0.25">
      <c r="A43" s="182"/>
      <c r="B43" s="86" t="s">
        <v>844</v>
      </c>
      <c r="C43" s="87" t="s">
        <v>869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6"/>
      <c r="O43" s="6"/>
    </row>
    <row r="44" spans="1:15" ht="13.9" customHeight="1" x14ac:dyDescent="0.25">
      <c r="A44" s="182"/>
      <c r="B44" s="86" t="s">
        <v>846</v>
      </c>
      <c r="C44" s="87" t="s">
        <v>870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6"/>
      <c r="O44" s="6"/>
    </row>
    <row r="45" spans="1:15" ht="46.35" customHeight="1" x14ac:dyDescent="0.25">
      <c r="A45" s="182"/>
      <c r="B45" s="88" t="s">
        <v>848</v>
      </c>
      <c r="C45" s="87" t="s">
        <v>871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6"/>
      <c r="O45" s="6"/>
    </row>
    <row r="46" spans="1:15" ht="48" customHeight="1" x14ac:dyDescent="0.25">
      <c r="A46" s="182"/>
      <c r="B46" s="89" t="s">
        <v>872</v>
      </c>
      <c r="C46" s="78" t="s">
        <v>873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6"/>
      <c r="O46" s="6"/>
    </row>
    <row r="47" spans="1:15" ht="13.9" customHeight="1" x14ac:dyDescent="0.25">
      <c r="A47" s="182"/>
      <c r="B47" s="79" t="s">
        <v>831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/>
      <c r="O47" s="6"/>
    </row>
    <row r="48" spans="1:15" ht="13.9" customHeight="1" x14ac:dyDescent="0.25">
      <c r="A48" s="182"/>
      <c r="B48" s="84" t="s">
        <v>832</v>
      </c>
      <c r="C48" s="85" t="s">
        <v>874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76"/>
      <c r="O48" s="6"/>
    </row>
    <row r="49" spans="1:15" ht="13.9" customHeight="1" x14ac:dyDescent="0.25">
      <c r="A49" s="182"/>
      <c r="B49" s="86" t="s">
        <v>834</v>
      </c>
      <c r="C49" s="87" t="s">
        <v>875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6"/>
      <c r="O49" s="6"/>
    </row>
    <row r="50" spans="1:15" ht="13.9" customHeight="1" x14ac:dyDescent="0.25">
      <c r="A50" s="182"/>
      <c r="B50" s="86" t="s">
        <v>836</v>
      </c>
      <c r="C50" s="87" t="s">
        <v>876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6"/>
      <c r="O50" s="6"/>
    </row>
    <row r="51" spans="1:15" ht="13.9" customHeight="1" x14ac:dyDescent="0.25">
      <c r="A51" s="182"/>
      <c r="B51" s="86" t="s">
        <v>838</v>
      </c>
      <c r="C51" s="87" t="s">
        <v>877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6"/>
      <c r="O51" s="6"/>
    </row>
    <row r="52" spans="1:15" ht="13.9" customHeight="1" x14ac:dyDescent="0.25">
      <c r="A52" s="182"/>
      <c r="B52" s="86" t="s">
        <v>840</v>
      </c>
      <c r="C52" s="87" t="s">
        <v>878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6"/>
      <c r="O52" s="6"/>
    </row>
    <row r="53" spans="1:15" ht="42.75" customHeight="1" x14ac:dyDescent="0.25">
      <c r="A53" s="182"/>
      <c r="B53" s="86" t="s">
        <v>842</v>
      </c>
      <c r="C53" s="87" t="s">
        <v>879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6"/>
      <c r="O53" s="6"/>
    </row>
    <row r="54" spans="1:15" ht="33.75" customHeight="1" x14ac:dyDescent="0.25">
      <c r="A54" s="182"/>
      <c r="B54" s="86" t="s">
        <v>844</v>
      </c>
      <c r="C54" s="87" t="s">
        <v>880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6"/>
      <c r="O54" s="6"/>
    </row>
    <row r="55" spans="1:15" ht="17.25" customHeight="1" x14ac:dyDescent="0.25">
      <c r="A55" s="182"/>
      <c r="B55" s="86" t="s">
        <v>846</v>
      </c>
      <c r="C55" s="87" t="s">
        <v>881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6"/>
      <c r="O55" s="6"/>
    </row>
    <row r="56" spans="1:15" ht="45" customHeight="1" x14ac:dyDescent="0.25">
      <c r="A56" s="182"/>
      <c r="B56" s="88" t="s">
        <v>848</v>
      </c>
      <c r="C56" s="90" t="s">
        <v>882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/>
      <c r="O56" s="6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60"/>
      <c r="L57" s="60"/>
      <c r="M57" s="60"/>
      <c r="N57" s="6"/>
      <c r="O57" s="6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6"/>
      <c r="L58" s="6"/>
      <c r="M58" s="6"/>
      <c r="N58" s="6"/>
      <c r="O58" s="6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47"/>
      <c r="L59" s="47"/>
      <c r="M59" s="47"/>
      <c r="N59" s="6"/>
      <c r="O59" s="6"/>
    </row>
    <row r="60" spans="1:15" ht="45" customHeight="1" x14ac:dyDescent="0.25">
      <c r="A60" s="185" t="s">
        <v>824</v>
      </c>
      <c r="B60" s="183" t="s">
        <v>22</v>
      </c>
      <c r="C60" s="183" t="s">
        <v>19</v>
      </c>
      <c r="D60" s="199" t="s">
        <v>825</v>
      </c>
      <c r="E60" s="200"/>
      <c r="F60" s="200"/>
      <c r="G60" s="200"/>
      <c r="H60" s="200"/>
      <c r="I60" s="200"/>
      <c r="J60" s="200"/>
      <c r="K60" s="200"/>
      <c r="L60" s="200"/>
      <c r="M60" s="199" t="s">
        <v>826</v>
      </c>
      <c r="N60" s="10"/>
      <c r="O60" s="6"/>
    </row>
    <row r="61" spans="1:15" ht="90.95" customHeight="1" x14ac:dyDescent="0.25">
      <c r="A61" s="186"/>
      <c r="B61" s="184"/>
      <c r="C61" s="184"/>
      <c r="D61" s="73" t="s">
        <v>24</v>
      </c>
      <c r="E61" s="72" t="s">
        <v>25</v>
      </c>
      <c r="F61" s="72" t="s">
        <v>26</v>
      </c>
      <c r="G61" s="72" t="s">
        <v>27</v>
      </c>
      <c r="H61" s="72" t="s">
        <v>28</v>
      </c>
      <c r="I61" s="72" t="s">
        <v>29</v>
      </c>
      <c r="J61" s="72" t="s">
        <v>30</v>
      </c>
      <c r="K61" s="72" t="s">
        <v>31</v>
      </c>
      <c r="L61" s="73" t="s">
        <v>32</v>
      </c>
      <c r="M61" s="200"/>
      <c r="N61" s="10"/>
      <c r="O61" s="6"/>
    </row>
    <row r="62" spans="1:15" ht="45" customHeight="1" x14ac:dyDescent="0.25">
      <c r="A62" s="186"/>
      <c r="B62" s="26" t="s">
        <v>33</v>
      </c>
      <c r="C62" s="27" t="s">
        <v>34</v>
      </c>
      <c r="D62" s="27" t="s">
        <v>35</v>
      </c>
      <c r="E62" s="27" t="s">
        <v>36</v>
      </c>
      <c r="F62" s="27" t="s">
        <v>37</v>
      </c>
      <c r="G62" s="27" t="s">
        <v>38</v>
      </c>
      <c r="H62" s="27" t="s">
        <v>39</v>
      </c>
      <c r="I62" s="27" t="s">
        <v>40</v>
      </c>
      <c r="J62" s="27" t="s">
        <v>41</v>
      </c>
      <c r="K62" s="27" t="s">
        <v>42</v>
      </c>
      <c r="L62" s="27" t="s">
        <v>43</v>
      </c>
      <c r="M62" s="27" t="s">
        <v>44</v>
      </c>
      <c r="N62" s="10"/>
      <c r="O62" s="6"/>
    </row>
    <row r="63" spans="1:15" ht="48" customHeight="1" x14ac:dyDescent="0.25">
      <c r="A63" s="186"/>
      <c r="B63" s="89" t="s">
        <v>883</v>
      </c>
      <c r="C63" s="105" t="s">
        <v>884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6"/>
      <c r="O63" s="6"/>
    </row>
    <row r="64" spans="1:15" ht="13.9" customHeight="1" x14ac:dyDescent="0.25">
      <c r="A64" s="186"/>
      <c r="B64" s="79" t="s">
        <v>831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/>
      <c r="O64" s="6"/>
    </row>
    <row r="65" spans="1:15" ht="13.9" customHeight="1" x14ac:dyDescent="0.25">
      <c r="A65" s="186"/>
      <c r="B65" s="84" t="s">
        <v>832</v>
      </c>
      <c r="C65" s="85" t="s">
        <v>885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76"/>
      <c r="O65" s="6"/>
    </row>
    <row r="66" spans="1:15" ht="13.9" customHeight="1" x14ac:dyDescent="0.25">
      <c r="A66" s="186"/>
      <c r="B66" s="86" t="s">
        <v>834</v>
      </c>
      <c r="C66" s="87" t="s">
        <v>886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6"/>
      <c r="O66" s="6"/>
    </row>
    <row r="67" spans="1:15" ht="13.9" customHeight="1" x14ac:dyDescent="0.25">
      <c r="A67" s="186"/>
      <c r="B67" s="86" t="s">
        <v>836</v>
      </c>
      <c r="C67" s="87" t="s">
        <v>887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6"/>
      <c r="O67" s="6"/>
    </row>
    <row r="68" spans="1:15" ht="13.9" customHeight="1" x14ac:dyDescent="0.25">
      <c r="A68" s="186"/>
      <c r="B68" s="86" t="s">
        <v>838</v>
      </c>
      <c r="C68" s="87" t="s">
        <v>888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6"/>
      <c r="O68" s="6"/>
    </row>
    <row r="69" spans="1:15" ht="13.9" customHeight="1" x14ac:dyDescent="0.25">
      <c r="A69" s="186"/>
      <c r="B69" s="86" t="s">
        <v>840</v>
      </c>
      <c r="C69" s="87" t="s">
        <v>889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6"/>
      <c r="O69" s="6"/>
    </row>
    <row r="70" spans="1:15" ht="39" customHeight="1" x14ac:dyDescent="0.25">
      <c r="A70" s="186"/>
      <c r="B70" s="86" t="s">
        <v>842</v>
      </c>
      <c r="C70" s="87" t="s">
        <v>890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6"/>
      <c r="O70" s="6"/>
    </row>
    <row r="71" spans="1:15" ht="25.7" customHeight="1" x14ac:dyDescent="0.25">
      <c r="A71" s="186"/>
      <c r="B71" s="86" t="s">
        <v>844</v>
      </c>
      <c r="C71" s="87" t="s">
        <v>891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6"/>
      <c r="O71" s="6"/>
    </row>
    <row r="72" spans="1:15" ht="13.9" customHeight="1" x14ac:dyDescent="0.25">
      <c r="A72" s="186"/>
      <c r="B72" s="86" t="s">
        <v>846</v>
      </c>
      <c r="C72" s="87" t="s">
        <v>892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6"/>
      <c r="O72" s="6"/>
    </row>
    <row r="73" spans="1:15" ht="37.35" customHeight="1" x14ac:dyDescent="0.25">
      <c r="A73" s="186"/>
      <c r="B73" s="88" t="s">
        <v>848</v>
      </c>
      <c r="C73" s="87" t="s">
        <v>893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6"/>
      <c r="O73" s="6"/>
    </row>
    <row r="74" spans="1:15" ht="75" customHeight="1" x14ac:dyDescent="0.25">
      <c r="A74" s="186"/>
      <c r="B74" s="109" t="s">
        <v>894</v>
      </c>
      <c r="C74" s="78" t="s">
        <v>895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76"/>
      <c r="O74" s="6"/>
    </row>
    <row r="75" spans="1:15" ht="13.9" customHeight="1" x14ac:dyDescent="0.25">
      <c r="A75" s="186"/>
      <c r="B75" s="79" t="s">
        <v>831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/>
      <c r="O75" s="6"/>
    </row>
    <row r="76" spans="1:15" ht="13.9" customHeight="1" x14ac:dyDescent="0.25">
      <c r="A76" s="186"/>
      <c r="B76" s="84" t="s">
        <v>832</v>
      </c>
      <c r="C76" s="85" t="s">
        <v>896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76"/>
      <c r="O76" s="6"/>
    </row>
    <row r="77" spans="1:15" ht="13.9" customHeight="1" x14ac:dyDescent="0.25">
      <c r="A77" s="186"/>
      <c r="B77" s="86" t="s">
        <v>834</v>
      </c>
      <c r="C77" s="87" t="s">
        <v>897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76"/>
      <c r="O77" s="6"/>
    </row>
    <row r="78" spans="1:15" ht="13.9" customHeight="1" x14ac:dyDescent="0.25">
      <c r="A78" s="186"/>
      <c r="B78" s="86" t="s">
        <v>836</v>
      </c>
      <c r="C78" s="87" t="s">
        <v>898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76"/>
      <c r="O78" s="6"/>
    </row>
    <row r="79" spans="1:15" ht="13.9" customHeight="1" x14ac:dyDescent="0.25">
      <c r="A79" s="186"/>
      <c r="B79" s="86" t="s">
        <v>838</v>
      </c>
      <c r="C79" s="87" t="s">
        <v>899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76"/>
      <c r="O79" s="6"/>
    </row>
    <row r="80" spans="1:15" ht="20.25" customHeight="1" x14ac:dyDescent="0.25">
      <c r="A80" s="186"/>
      <c r="B80" s="86" t="s">
        <v>840</v>
      </c>
      <c r="C80" s="87" t="s">
        <v>900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6"/>
      <c r="O80" s="6"/>
    </row>
    <row r="81" spans="1:15" ht="46.5" customHeight="1" x14ac:dyDescent="0.25">
      <c r="A81" s="186"/>
      <c r="B81" s="86" t="s">
        <v>842</v>
      </c>
      <c r="C81" s="87" t="s">
        <v>901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6"/>
      <c r="O81" s="6"/>
    </row>
    <row r="82" spans="1:15" ht="30" customHeight="1" x14ac:dyDescent="0.25">
      <c r="A82" s="186"/>
      <c r="B82" s="86" t="s">
        <v>844</v>
      </c>
      <c r="C82" s="87" t="s">
        <v>902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6"/>
      <c r="O82" s="6"/>
    </row>
    <row r="83" spans="1:15" ht="18.75" customHeight="1" x14ac:dyDescent="0.25">
      <c r="A83" s="186"/>
      <c r="B83" s="86" t="s">
        <v>846</v>
      </c>
      <c r="C83" s="87" t="s">
        <v>903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6"/>
      <c r="O83" s="6"/>
    </row>
    <row r="84" spans="1:15" ht="39.75" customHeight="1" x14ac:dyDescent="0.25">
      <c r="A84" s="186"/>
      <c r="B84" s="88" t="s">
        <v>848</v>
      </c>
      <c r="C84" s="90" t="s">
        <v>904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/>
      <c r="O84" s="6"/>
    </row>
    <row r="85" spans="1:15" ht="12.95" customHeight="1" x14ac:dyDescent="0.25">
      <c r="A85" s="71"/>
      <c r="B85" s="7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87" t="s">
        <v>824</v>
      </c>
      <c r="B88" s="183" t="s">
        <v>22</v>
      </c>
      <c r="C88" s="183" t="s">
        <v>19</v>
      </c>
      <c r="D88" s="199" t="s">
        <v>825</v>
      </c>
      <c r="E88" s="200"/>
      <c r="F88" s="200"/>
      <c r="G88" s="200"/>
      <c r="H88" s="200"/>
      <c r="I88" s="200"/>
      <c r="J88" s="200"/>
      <c r="K88" s="200"/>
      <c r="L88" s="200"/>
      <c r="M88" s="199" t="s">
        <v>826</v>
      </c>
      <c r="N88" s="10"/>
      <c r="O88" s="6"/>
    </row>
    <row r="89" spans="1:15" ht="88.35" customHeight="1" x14ac:dyDescent="0.25">
      <c r="A89" s="188"/>
      <c r="B89" s="184"/>
      <c r="C89" s="184"/>
      <c r="D89" s="73" t="s">
        <v>24</v>
      </c>
      <c r="E89" s="72" t="s">
        <v>25</v>
      </c>
      <c r="F89" s="72" t="s">
        <v>26</v>
      </c>
      <c r="G89" s="72" t="s">
        <v>27</v>
      </c>
      <c r="H89" s="72" t="s">
        <v>28</v>
      </c>
      <c r="I89" s="72" t="s">
        <v>29</v>
      </c>
      <c r="J89" s="72" t="s">
        <v>30</v>
      </c>
      <c r="K89" s="72" t="s">
        <v>31</v>
      </c>
      <c r="L89" s="73" t="s">
        <v>32</v>
      </c>
      <c r="M89" s="200"/>
      <c r="N89" s="10"/>
      <c r="O89" s="6"/>
    </row>
    <row r="90" spans="1:15" ht="12.95" customHeight="1" x14ac:dyDescent="0.25">
      <c r="A90" s="188"/>
      <c r="B90" s="26" t="s">
        <v>33</v>
      </c>
      <c r="C90" s="27" t="s">
        <v>34</v>
      </c>
      <c r="D90" s="27" t="s">
        <v>35</v>
      </c>
      <c r="E90" s="27" t="s">
        <v>36</v>
      </c>
      <c r="F90" s="27" t="s">
        <v>37</v>
      </c>
      <c r="G90" s="27" t="s">
        <v>38</v>
      </c>
      <c r="H90" s="27" t="s">
        <v>39</v>
      </c>
      <c r="I90" s="27" t="s">
        <v>40</v>
      </c>
      <c r="J90" s="27" t="s">
        <v>41</v>
      </c>
      <c r="K90" s="27" t="s">
        <v>42</v>
      </c>
      <c r="L90" s="27" t="s">
        <v>43</v>
      </c>
      <c r="M90" s="27" t="s">
        <v>44</v>
      </c>
      <c r="N90" s="10"/>
      <c r="O90" s="6"/>
    </row>
    <row r="91" spans="1:15" ht="57.4" customHeight="1" x14ac:dyDescent="0.25">
      <c r="A91" s="188"/>
      <c r="B91" s="89" t="s">
        <v>905</v>
      </c>
      <c r="C91" s="110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9">
        <v>0</v>
      </c>
      <c r="N91" s="76"/>
      <c r="O91" s="6"/>
    </row>
    <row r="92" spans="1:15" ht="12.95" customHeight="1" x14ac:dyDescent="0.25">
      <c r="A92" s="188"/>
      <c r="B92" s="111" t="s">
        <v>831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/>
      <c r="O92" s="6"/>
    </row>
    <row r="93" spans="1:15" ht="17.850000000000001" customHeight="1" x14ac:dyDescent="0.25">
      <c r="A93" s="188"/>
      <c r="B93" s="111" t="s">
        <v>832</v>
      </c>
      <c r="C93" s="113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76"/>
      <c r="O93" s="6"/>
    </row>
    <row r="94" spans="1:15" ht="17.850000000000001" customHeight="1" x14ac:dyDescent="0.25">
      <c r="A94" s="188"/>
      <c r="B94" s="111" t="s">
        <v>834</v>
      </c>
      <c r="C94" s="11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6"/>
      <c r="O94" s="6"/>
    </row>
    <row r="95" spans="1:15" ht="17.850000000000001" customHeight="1" x14ac:dyDescent="0.25">
      <c r="A95" s="188"/>
      <c r="B95" s="111" t="s">
        <v>836</v>
      </c>
      <c r="C95" s="11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6"/>
      <c r="O95" s="6"/>
    </row>
    <row r="96" spans="1:15" ht="20.25" customHeight="1" x14ac:dyDescent="0.25">
      <c r="A96" s="188"/>
      <c r="B96" s="111" t="s">
        <v>838</v>
      </c>
      <c r="C96" s="11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76"/>
      <c r="O96" s="6"/>
    </row>
    <row r="97" spans="1:15" ht="19.7" customHeight="1" x14ac:dyDescent="0.25">
      <c r="A97" s="188"/>
      <c r="B97" s="111" t="s">
        <v>840</v>
      </c>
      <c r="C97" s="11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6"/>
      <c r="O97" s="6"/>
    </row>
    <row r="98" spans="1:15" ht="28.9" customHeight="1" x14ac:dyDescent="0.25">
      <c r="A98" s="188"/>
      <c r="B98" s="111" t="s">
        <v>842</v>
      </c>
      <c r="C98" s="11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76"/>
      <c r="O98" s="6"/>
    </row>
    <row r="99" spans="1:15" ht="34.700000000000003" customHeight="1" x14ac:dyDescent="0.25">
      <c r="A99" s="188"/>
      <c r="B99" s="111" t="s">
        <v>844</v>
      </c>
      <c r="C99" s="11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6"/>
      <c r="O99" s="6"/>
    </row>
    <row r="100" spans="1:15" ht="25.9" customHeight="1" x14ac:dyDescent="0.25">
      <c r="A100" s="188"/>
      <c r="B100" s="111" t="s">
        <v>846</v>
      </c>
      <c r="C100" s="11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6"/>
      <c r="O100" s="6"/>
    </row>
    <row r="101" spans="1:15" ht="35.25" customHeight="1" x14ac:dyDescent="0.25">
      <c r="A101" s="188"/>
      <c r="B101" s="115" t="s">
        <v>848</v>
      </c>
      <c r="C101" s="11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6"/>
      <c r="O101" s="6"/>
    </row>
    <row r="102" spans="1:15" ht="52.15" customHeight="1" x14ac:dyDescent="0.25">
      <c r="A102" s="188"/>
      <c r="B102" s="89" t="s">
        <v>906</v>
      </c>
      <c r="C102" s="11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76"/>
      <c r="O102" s="6"/>
    </row>
    <row r="103" spans="1:15" ht="22.5" customHeight="1" x14ac:dyDescent="0.25">
      <c r="A103" s="188"/>
      <c r="B103" s="111" t="s">
        <v>831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/>
      <c r="O103" s="6"/>
    </row>
    <row r="104" spans="1:15" ht="15" customHeight="1" x14ac:dyDescent="0.25">
      <c r="A104" s="188"/>
      <c r="B104" s="111" t="s">
        <v>832</v>
      </c>
      <c r="C104" s="113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76"/>
      <c r="O104" s="6"/>
    </row>
    <row r="105" spans="1:15" ht="16.149999999999999" customHeight="1" x14ac:dyDescent="0.25">
      <c r="A105" s="188"/>
      <c r="B105" s="111" t="s">
        <v>834</v>
      </c>
      <c r="C105" s="11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6"/>
      <c r="O105" s="6"/>
    </row>
    <row r="106" spans="1:15" ht="16.7" customHeight="1" x14ac:dyDescent="0.25">
      <c r="A106" s="188"/>
      <c r="B106" s="111" t="s">
        <v>836</v>
      </c>
      <c r="C106" s="11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6"/>
      <c r="O106" s="6"/>
    </row>
    <row r="107" spans="1:15" ht="22.5" customHeight="1" x14ac:dyDescent="0.25">
      <c r="A107" s="188"/>
      <c r="B107" s="111" t="s">
        <v>838</v>
      </c>
      <c r="C107" s="11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76"/>
      <c r="O107" s="6"/>
    </row>
    <row r="108" spans="1:15" ht="21.95" customHeight="1" x14ac:dyDescent="0.25">
      <c r="A108" s="188"/>
      <c r="B108" s="111" t="s">
        <v>840</v>
      </c>
      <c r="C108" s="11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6"/>
      <c r="O108" s="6"/>
    </row>
    <row r="109" spans="1:15" ht="40.9" customHeight="1" x14ac:dyDescent="0.25">
      <c r="A109" s="188"/>
      <c r="B109" s="111" t="s">
        <v>842</v>
      </c>
      <c r="C109" s="11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76"/>
      <c r="O109" s="6"/>
    </row>
    <row r="110" spans="1:15" ht="34.15" customHeight="1" x14ac:dyDescent="0.25">
      <c r="A110" s="188"/>
      <c r="B110" s="111" t="s">
        <v>844</v>
      </c>
      <c r="C110" s="11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6"/>
      <c r="O110" s="6"/>
    </row>
    <row r="111" spans="1:15" ht="32.25" customHeight="1" x14ac:dyDescent="0.25">
      <c r="A111" s="188"/>
      <c r="B111" s="111" t="s">
        <v>846</v>
      </c>
      <c r="C111" s="11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6"/>
      <c r="O111" s="6"/>
    </row>
    <row r="112" spans="1:15" ht="34.15" customHeight="1" x14ac:dyDescent="0.25">
      <c r="A112" s="188"/>
      <c r="B112" s="115" t="s">
        <v>848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/>
      <c r="O112" s="6"/>
    </row>
    <row r="113" spans="1:15" ht="12.95" customHeight="1" x14ac:dyDescent="0.25">
      <c r="A113" s="71"/>
      <c r="B113" s="7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87" t="s">
        <v>824</v>
      </c>
      <c r="B115" s="183" t="s">
        <v>22</v>
      </c>
      <c r="C115" s="183" t="s">
        <v>19</v>
      </c>
      <c r="D115" s="199" t="s">
        <v>825</v>
      </c>
      <c r="E115" s="200"/>
      <c r="F115" s="200"/>
      <c r="G115" s="200"/>
      <c r="H115" s="200"/>
      <c r="I115" s="200"/>
      <c r="J115" s="200"/>
      <c r="K115" s="200"/>
      <c r="L115" s="200"/>
      <c r="M115" s="199" t="s">
        <v>826</v>
      </c>
      <c r="N115" s="10"/>
      <c r="O115" s="6"/>
    </row>
    <row r="116" spans="1:15" ht="85.7" customHeight="1" x14ac:dyDescent="0.25">
      <c r="A116" s="188"/>
      <c r="B116" s="184"/>
      <c r="C116" s="184"/>
      <c r="D116" s="73" t="s">
        <v>24</v>
      </c>
      <c r="E116" s="72" t="s">
        <v>25</v>
      </c>
      <c r="F116" s="72" t="s">
        <v>26</v>
      </c>
      <c r="G116" s="72" t="s">
        <v>27</v>
      </c>
      <c r="H116" s="72" t="s">
        <v>28</v>
      </c>
      <c r="I116" s="72" t="s">
        <v>29</v>
      </c>
      <c r="J116" s="72" t="s">
        <v>30</v>
      </c>
      <c r="K116" s="72" t="s">
        <v>31</v>
      </c>
      <c r="L116" s="73" t="s">
        <v>32</v>
      </c>
      <c r="M116" s="200"/>
      <c r="N116" s="10"/>
      <c r="O116" s="6"/>
    </row>
    <row r="117" spans="1:15" ht="12.95" customHeight="1" x14ac:dyDescent="0.25">
      <c r="A117" s="188"/>
      <c r="B117" s="26" t="s">
        <v>33</v>
      </c>
      <c r="C117" s="27" t="s">
        <v>34</v>
      </c>
      <c r="D117" s="27" t="s">
        <v>35</v>
      </c>
      <c r="E117" s="27" t="s">
        <v>36</v>
      </c>
      <c r="F117" s="27" t="s">
        <v>37</v>
      </c>
      <c r="G117" s="27" t="s">
        <v>38</v>
      </c>
      <c r="H117" s="27" t="s">
        <v>39</v>
      </c>
      <c r="I117" s="27" t="s">
        <v>40</v>
      </c>
      <c r="J117" s="27" t="s">
        <v>41</v>
      </c>
      <c r="K117" s="27" t="s">
        <v>42</v>
      </c>
      <c r="L117" s="27" t="s">
        <v>43</v>
      </c>
      <c r="M117" s="27" t="s">
        <v>44</v>
      </c>
      <c r="N117" s="10"/>
      <c r="O117" s="6"/>
    </row>
    <row r="118" spans="1:15" ht="40.700000000000003" customHeight="1" x14ac:dyDescent="0.25">
      <c r="A118" s="188"/>
      <c r="B118" s="109" t="s">
        <v>907</v>
      </c>
      <c r="C118" s="118" t="s">
        <v>908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6"/>
      <c r="O118" s="6"/>
    </row>
    <row r="119" spans="1:15" ht="22.15" customHeight="1" x14ac:dyDescent="0.25">
      <c r="A119" s="188"/>
      <c r="B119" s="119" t="s">
        <v>831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/>
      <c r="O119" s="6"/>
    </row>
    <row r="120" spans="1:15" ht="23.85" customHeight="1" x14ac:dyDescent="0.25">
      <c r="A120" s="188"/>
      <c r="B120" s="119" t="s">
        <v>832</v>
      </c>
      <c r="C120" s="121" t="s">
        <v>909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76"/>
      <c r="O120" s="6"/>
    </row>
    <row r="121" spans="1:15" ht="27.4" customHeight="1" x14ac:dyDescent="0.25">
      <c r="A121" s="188"/>
      <c r="B121" s="119" t="s">
        <v>834</v>
      </c>
      <c r="C121" s="122" t="s">
        <v>910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6"/>
      <c r="O121" s="6"/>
    </row>
    <row r="122" spans="1:15" ht="23.85" customHeight="1" x14ac:dyDescent="0.25">
      <c r="A122" s="188"/>
      <c r="B122" s="119" t="s">
        <v>836</v>
      </c>
      <c r="C122" s="122" t="s">
        <v>911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6"/>
      <c r="O122" s="6"/>
    </row>
    <row r="123" spans="1:15" ht="30" customHeight="1" x14ac:dyDescent="0.25">
      <c r="A123" s="188"/>
      <c r="B123" s="119" t="s">
        <v>838</v>
      </c>
      <c r="C123" s="122" t="s">
        <v>912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6"/>
      <c r="O123" s="6"/>
    </row>
    <row r="124" spans="1:15" ht="29.1" customHeight="1" x14ac:dyDescent="0.25">
      <c r="A124" s="188"/>
      <c r="B124" s="119" t="s">
        <v>840</v>
      </c>
      <c r="C124" s="122" t="s">
        <v>913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6"/>
      <c r="O124" s="6"/>
    </row>
    <row r="125" spans="1:15" ht="45.95" customHeight="1" x14ac:dyDescent="0.25">
      <c r="A125" s="188"/>
      <c r="B125" s="119" t="s">
        <v>842</v>
      </c>
      <c r="C125" s="122" t="s">
        <v>914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6"/>
      <c r="O125" s="6"/>
    </row>
    <row r="126" spans="1:15" ht="37.9" customHeight="1" x14ac:dyDescent="0.25">
      <c r="A126" s="188"/>
      <c r="B126" s="119" t="s">
        <v>844</v>
      </c>
      <c r="C126" s="122" t="s">
        <v>915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6"/>
      <c r="O126" s="6"/>
    </row>
    <row r="127" spans="1:15" ht="26.45" customHeight="1" x14ac:dyDescent="0.25">
      <c r="A127" s="188"/>
      <c r="B127" s="119" t="s">
        <v>846</v>
      </c>
      <c r="C127" s="122" t="s">
        <v>916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6"/>
      <c r="O127" s="6"/>
    </row>
    <row r="128" spans="1:15" ht="42.4" customHeight="1" x14ac:dyDescent="0.25">
      <c r="A128" s="188"/>
      <c r="B128" s="123" t="s">
        <v>848</v>
      </c>
      <c r="C128" s="124" t="s">
        <v>917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/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918</v>
      </c>
      <c r="C130" s="195"/>
      <c r="D130" s="196"/>
      <c r="E130" s="24"/>
      <c r="F130" s="189"/>
      <c r="G130" s="190"/>
      <c r="H130" s="125"/>
      <c r="I130" s="20"/>
      <c r="J130" s="20"/>
      <c r="K130" s="20"/>
      <c r="L130" s="125"/>
      <c r="M130" s="125"/>
      <c r="N130" s="125"/>
      <c r="O130" s="125"/>
    </row>
    <row r="131" spans="1:15" ht="15" customHeight="1" x14ac:dyDescent="0.25">
      <c r="A131" s="17"/>
      <c r="B131" s="6"/>
      <c r="C131" s="193" t="s">
        <v>919</v>
      </c>
      <c r="D131" s="194"/>
      <c r="E131" s="24"/>
      <c r="F131" s="191" t="s">
        <v>920</v>
      </c>
      <c r="G131" s="19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3"/>
      <c r="G132" s="43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921</v>
      </c>
      <c r="C133" s="197" t="s">
        <v>922</v>
      </c>
      <c r="D133" s="198"/>
      <c r="E133" s="24"/>
      <c r="F133" s="189"/>
      <c r="G133" s="19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93" t="s">
        <v>919</v>
      </c>
      <c r="D134" s="194"/>
      <c r="E134" s="24"/>
      <c r="F134" s="191" t="s">
        <v>920</v>
      </c>
      <c r="G134" s="19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923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6"/>
      <c r="O140" s="6"/>
    </row>
    <row r="141" spans="1:15" ht="27.2" customHeight="1" x14ac:dyDescent="0.25">
      <c r="A141" s="179" t="s">
        <v>924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0"/>
      <c r="O141" s="6"/>
    </row>
    <row r="142" spans="1:15" ht="12.95" customHeight="1" x14ac:dyDescent="0.25">
      <c r="A142" s="128"/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C08D55-3B41-4CBC-B64B-1222BF2D1A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2021-06-15T01:59:56Z</dcterms:created>
  <dcterms:modified xsi:type="dcterms:W3CDTF">2021-06-15T04:23:03Z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