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27945" windowHeight="8715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9" i="4" l="1"/>
  <c r="F11" i="4"/>
  <c r="F12" i="4"/>
  <c r="F13" i="4"/>
  <c r="F14" i="4"/>
  <c r="F15" i="4"/>
  <c r="F16" i="4"/>
  <c r="F17" i="4"/>
  <c r="F18" i="4"/>
  <c r="F20" i="4"/>
  <c r="F21" i="4"/>
  <c r="F22" i="4"/>
  <c r="F23" i="4"/>
  <c r="F24" i="4"/>
  <c r="F25" i="4"/>
  <c r="F26" i="4"/>
  <c r="F27" i="4"/>
  <c r="F28" i="4"/>
  <c r="F29" i="4"/>
  <c r="F30" i="4"/>
  <c r="F31" i="4"/>
  <c r="F7" i="4"/>
  <c r="F337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" i="2"/>
</calcChain>
</file>

<file path=xl/sharedStrings.xml><?xml version="1.0" encoding="utf-8"?>
<sst xmlns="http://schemas.openxmlformats.org/spreadsheetml/2006/main" count="1978" uniqueCount="908">
  <si>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</si>
  <si>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</si>
  <si>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</si>
  <si>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</si>
  <si>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января 2021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</si>
  <si>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</si>
  <si>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</si>
  <si>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</si>
  <si>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</si>
  <si>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</si>
  <si>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</si>
  <si>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</si>
  <si>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</si>
  <si>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</si>
  <si>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</si>
  <si>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</si>
  <si>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</si>
  <si>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</si>
  <si>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</si>
  <si>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</si>
  <si>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</si>
  <si>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</si>
  <si>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</si>
  <si>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</si>
  <si>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</si>
  <si>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</si>
  <si>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</si>
  <si>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</si>
  <si>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</si>
  <si>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</si>
  <si>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</si>
  <si>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</si>
  <si>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</si>
  <si>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</si>
  <si>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</si>
  <si>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</si>
  <si>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</si>
  <si>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</si>
  <si>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</si>
  <si>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</si>
  <si>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</si>
  <si>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</si>
  <si>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</si>
  <si>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</si>
  <si>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</si>
  <si>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23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</si>
  <si>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</si>
  <si>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</si>
  <si>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</si>
  <si>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</si>
  <si>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</si>
  <si>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</si>
  <si>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</si>
  <si>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</si>
  <si>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</si>
  <si>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</si>
  <si>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</si>
  <si>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</si>
  <si>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</si>
  <si>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</si>
  <si>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</si>
  <si>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</si>
  <si>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</si>
  <si>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</si>
  <si>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</si>
  <si>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</si>
  <si>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</si>
  <si>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</si>
  <si>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</si>
  <si>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</si>
  <si>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</si>
  <si>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</si>
  <si>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</si>
  <si>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</si>
  <si>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</si>
  <si>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</si>
  <si>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</si>
  <si>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</si>
  <si>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</si>
  <si>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</si>
  <si>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</si>
  <si>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</si>
  <si>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</si>
  <si>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</si>
  <si>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</si>
  <si>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</si>
  <si>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</si>
  <si>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</si>
  <si>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</si>
  <si>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</si>
  <si>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</si>
  <si>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</si>
  <si>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</si>
  <si>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</si>
  <si>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</si>
  <si>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</si>
  <si>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</si>
  <si>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</si>
  <si>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</si>
  <si>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</si>
  <si>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</si>
  <si>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</si>
  <si>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</si>
  <si>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</si>
  <si>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</si>
  <si>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</si>
  <si>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</si>
  <si>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</si>
  <si>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</si>
  <si>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</si>
  <si>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</si>
  <si>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</si>
  <si>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</si>
  <si>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</si>
  <si>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</si>
  <si>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</si>
  <si>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</si>
  <si>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</si>
  <si>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</si>
  <si>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</si>
  <si>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</si>
  <si>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</si>
  <si>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</si>
  <si>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</si>
  <si>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</si>
  <si>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</si>
  <si>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</si>
  <si>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</si>
  <si>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</si>
  <si>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</si>
  <si>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</si>
  <si>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</si>
  <si>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</si>
  <si>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</si>
  <si>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</si>
  <si>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</si>
  <si>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</si>
  <si>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</si>
  <si>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</si>
  <si>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</si>
  <si>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</si>
  <si>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</si>
  <si>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 xml:space="preserve"> 000 1110701404 0000 120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</si>
  <si>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</si>
  <si>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</si>
  <si>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</si>
  <si>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</si>
  <si>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 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</si>
  <si>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</si>
  <si>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</si>
  <si>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</si>
  <si>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</si>
  <si>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</si>
  <si>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</si>
  <si>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</si>
  <si>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</si>
  <si>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</si>
  <si>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</si>
  <si>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</si>
  <si>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</si>
  <si>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</si>
  <si>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</si>
  <si>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</si>
  <si>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</si>
  <si>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</si>
  <si>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</si>
  <si>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</si>
  <si>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</si>
  <si>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</si>
  <si>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</si>
  <si>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</si>
  <si>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</si>
  <si>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</si>
  <si>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</si>
  <si>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</si>
  <si>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</si>
  <si>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</si>
  <si>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</si>
  <si>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</si>
  <si>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</si>
  <si>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</si>
  <si>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</si>
  <si>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</si>
  <si>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</si>
  <si>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</si>
  <si>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</si>
  <si>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</si>
  <si>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</si>
  <si>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</si>
  <si>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</si>
  <si>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</si>
  <si>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</si>
  <si>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</si>
  <si>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</si>
  <si>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</si>
  <si>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</si>
  <si>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</si>
  <si>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</si>
  <si>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</si>
  <si>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</si>
  <si>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 000 1160107401 0000 140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</si>
  <si>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</si>
  <si>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</si>
  <si>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</si>
  <si>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</si>
  <si>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</si>
  <si>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</si>
  <si>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</si>
  <si>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</si>
  <si>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</si>
  <si>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</si>
  <si>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</si>
  <si>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</si>
  <si>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</si>
  <si>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</si>
  <si>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</si>
  <si>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</si>
  <si>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</si>
  <si>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</si>
  <si>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</si>
  <si>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</si>
  <si>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</si>
  <si>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</si>
  <si>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</si>
  <si>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</si>
  <si>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</si>
  <si>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</si>
  <si>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</si>
  <si>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</si>
  <si>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</si>
  <si>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</si>
  <si>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</si>
  <si>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</si>
  <si>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</si>
  <si>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</si>
  <si>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</si>
  <si>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</si>
  <si>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</si>
  <si>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</si>
  <si>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</si>
  <si>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</si>
  <si>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</si>
  <si>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</si>
  <si>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</si>
  <si>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</si>
  <si>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</si>
  <si>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</si>
  <si>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</si>
  <si>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</si>
  <si>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</si>
  <si>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</si>
  <si>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</si>
  <si>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</si>
  <si>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</si>
  <si>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</si>
  <si>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</si>
  <si>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</si>
  <si>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</si>
  <si>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</si>
  <si>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</si>
  <si>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</si>
  <si>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</si>
  <si>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</si>
  <si>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городских округов на софинансирование капитальных вложений в объекты муниципальной собственности
</t>
  </si>
  <si>
    <t xml:space="preserve"> 000 2022007704 0000 150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</si>
  <si>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</si>
  <si>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</si>
  <si>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</si>
  <si>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</si>
  <si>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</si>
  <si>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</si>
  <si>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</si>
  <si>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000 2022549704 0000 150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</si>
  <si>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</si>
  <si>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</si>
  <si>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</si>
  <si>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000 2022555504 0000 150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</si>
  <si>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</si>
  <si>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</si>
  <si>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</si>
  <si>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</si>
  <si>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</si>
  <si>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</si>
  <si>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</si>
  <si>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</si>
  <si>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городских округов на предоставление гражданам субсидий на оплату жилого помещения и коммунальных услуг
</t>
  </si>
  <si>
    <t xml:space="preserve"> 000 2023002204 0000 150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</si>
  <si>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</si>
  <si>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</si>
  <si>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</si>
  <si>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</si>
  <si>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</si>
  <si>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</si>
  <si>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</si>
  <si>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 000 2023511804 0000 150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</si>
  <si>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</si>
  <si>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</si>
  <si>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</si>
  <si>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</si>
  <si>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Прочие субвенции
</t>
  </si>
  <si>
    <t xml:space="preserve"> 000 2023999900 0000 150</t>
  </si>
  <si>
    <t xml:space="preserve">  
Прочие субвенции бюджетам городских округов
</t>
  </si>
  <si>
    <t xml:space="preserve"> 000 2023999904 0000 150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</si>
  <si>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</si>
  <si>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</si>
  <si>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</si>
  <si>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</si>
  <si>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</si>
  <si>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</si>
  <si>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</si>
  <si>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000 2024542400 0000 150</t>
  </si>
  <si>
    <t xml:space="preserve">  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</si>
  <si>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000 2024542404 0000 150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</si>
  <si>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</si>
  <si>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</si>
  <si>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городских округов
</t>
  </si>
  <si>
    <t xml:space="preserve"> 000 2024999904 0000 150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</si>
  <si>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</si>
  <si>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</si>
  <si>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городских округов
</t>
  </si>
  <si>
    <t xml:space="preserve"> 000 2040400004 0000 150</t>
  </si>
  <si>
    <t xml:space="preserve">  
Поступления от денежных пожертвований, предоставляемых негосударственными организациями получателям средств бюджетов городских округов
</t>
  </si>
  <si>
    <t xml:space="preserve"> 000 2040402004 0000 150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</si>
  <si>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</si>
  <si>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</si>
  <si>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городских округов
</t>
  </si>
  <si>
    <t xml:space="preserve"> 000 2070400004 0000 150</t>
  </si>
  <si>
    <t xml:space="preserve">  
Поступления от денежных пожертвований, предоставляемых физическими лицами получателям средств бюджетов городских округов
</t>
  </si>
  <si>
    <t xml:space="preserve"> 000 2070402004 0000 150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</si>
  <si>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</si>
  <si>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</si>
  <si>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</si>
  <si>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</si>
  <si>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</si>
  <si>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</si>
  <si>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</si>
  <si>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</si>
  <si>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</si>
  <si>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</si>
  <si>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</si>
  <si>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</si>
  <si>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</si>
  <si>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</si>
  <si>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</si>
  <si>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</si>
  <si>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</si>
  <si>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</si>
  <si>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</si>
  <si>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</si>
  <si>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</si>
  <si>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</si>
  <si>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</si>
  <si>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</si>
  <si>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</si>
  <si>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</si>
  <si>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</si>
  <si>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</si>
  <si>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</si>
  <si>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</si>
  <si>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</si>
  <si>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</si>
  <si>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</si>
  <si>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</si>
  <si>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</si>
  <si>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</si>
  <si>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000 0104 0000000000 129</t>
  </si>
  <si>
    <t xml:space="preserve">  
Закупка товаров, работ и услуг для обеспечения государственных (муниципальных) нужд
</t>
  </si>
  <si>
    <t xml:space="preserve"> 000 0104 0000000000 200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</si>
  <si>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</si>
  <si>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000 0104 0000000000 240</t>
  </si>
  <si>
    <t xml:space="preserve">  
Закупка товаров, работ, услуг в сфере информационно-коммуникационных технологий
</t>
  </si>
  <si>
    <t xml:space="preserve"> 000 0104 0000000000 242</t>
  </si>
  <si>
    <t xml:space="preserve">  
Прочая закупка товаров, работ и услуг
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</si>
  <si>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</si>
  <si>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</si>
  <si>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</si>
  <si>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</si>
  <si>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</si>
  <si>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</si>
  <si>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</si>
  <si>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</si>
  <si>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</si>
  <si>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</si>
  <si>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</si>
  <si>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</si>
  <si>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</si>
  <si>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</si>
  <si>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</si>
  <si>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</si>
  <si>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</si>
  <si>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</si>
  <si>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</si>
  <si>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</si>
  <si>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</si>
  <si>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</si>
  <si>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</si>
  <si>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</si>
  <si>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</si>
  <si>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</si>
  <si>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</si>
  <si>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</si>
  <si>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</si>
  <si>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</si>
  <si>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</si>
  <si>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</si>
  <si>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</si>
  <si>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</si>
  <si>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</si>
  <si>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</si>
  <si>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</si>
  <si>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</si>
  <si>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</si>
  <si>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</si>
  <si>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</si>
  <si>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</si>
  <si>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</si>
  <si>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</si>
  <si>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</si>
  <si>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</si>
  <si>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</si>
  <si>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</si>
  <si>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</si>
  <si>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</si>
  <si>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</si>
  <si>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</si>
  <si>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</si>
  <si>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</si>
  <si>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
Социальное обеспечение и иные выплаты населению
</t>
  </si>
  <si>
    <t xml:space="preserve"> 000 0113 0000000000 300</t>
  </si>
  <si>
    <t xml:space="preserve">  
Публичные нормативные выплаты гражданам несоциального характера
</t>
  </si>
  <si>
    <t xml:space="preserve"> 000 0113 0000000000 330</t>
  </si>
  <si>
    <t xml:space="preserve"> 000 0113 0000000000 800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</si>
  <si>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</si>
  <si>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</si>
  <si>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</si>
  <si>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</si>
  <si>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</si>
  <si>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</si>
  <si>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</si>
  <si>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</si>
  <si>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</si>
  <si>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</si>
  <si>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</si>
  <si>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</si>
  <si>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</si>
  <si>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</si>
  <si>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</si>
  <si>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</si>
  <si>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</si>
  <si>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</si>
  <si>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Мобилизационная подготовка экономики
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</si>
  <si>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</si>
  <si>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</si>
  <si>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</si>
  <si>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000 0204 0000000000 242</t>
  </si>
  <si>
    <t xml:space="preserve"> 000 0204 0000000000 244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</si>
  <si>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</si>
  <si>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</si>
  <si>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гражданская оборона
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</si>
  <si>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</si>
  <si>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</si>
  <si>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</si>
  <si>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</si>
  <si>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</si>
  <si>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</si>
  <si>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</si>
  <si>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</si>
  <si>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</si>
  <si>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</si>
  <si>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</si>
  <si>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</si>
  <si>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</si>
  <si>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</si>
  <si>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</si>
  <si>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</si>
  <si>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</si>
  <si>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</si>
  <si>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</si>
  <si>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</si>
  <si>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</si>
  <si>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</si>
  <si>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000 0401 0000000000 242</t>
  </si>
  <si>
    <t xml:space="preserve"> 000 0401 0000000000 244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</si>
  <si>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</si>
  <si>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</si>
  <si>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</si>
  <si>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</si>
  <si>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</si>
  <si>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</si>
  <si>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</si>
  <si>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</si>
  <si>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</si>
  <si>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</si>
  <si>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</si>
  <si>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</si>
  <si>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</si>
  <si>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</si>
  <si>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</si>
  <si>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</si>
  <si>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</si>
  <si>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</si>
  <si>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</si>
  <si>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</si>
  <si>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000 0501 0000000000 600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</si>
  <si>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</si>
  <si>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000 0501 0000000000 630</t>
  </si>
  <si>
    <t xml:space="preserve">  
Субсидии (гранты в форме субсидий), не подлежащие казначейскому сопровождению
</t>
  </si>
  <si>
    <t xml:space="preserve"> 000 0501 0000000000 633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</si>
  <si>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</si>
  <si>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</si>
  <si>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</si>
  <si>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</si>
  <si>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</si>
  <si>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</si>
  <si>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</si>
  <si>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</si>
  <si>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</si>
  <si>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</si>
  <si>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</si>
  <si>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</si>
  <si>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</si>
  <si>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</si>
  <si>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</si>
  <si>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</si>
  <si>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</si>
  <si>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</si>
  <si>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</si>
  <si>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000 0503 0000000000 810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</si>
  <si>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</si>
  <si>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000 0503 0000000000 811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</si>
  <si>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</si>
  <si>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</si>
  <si>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</si>
  <si>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</si>
  <si>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</si>
  <si>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</si>
  <si>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</si>
  <si>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</si>
  <si>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</si>
  <si>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</si>
  <si>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</si>
  <si>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</si>
  <si>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</si>
  <si>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</si>
  <si>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</si>
  <si>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</si>
  <si>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</si>
  <si>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</si>
  <si>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</si>
  <si>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</si>
  <si>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</si>
  <si>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</si>
  <si>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</si>
  <si>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</si>
  <si>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</si>
  <si>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</si>
  <si>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</si>
  <si>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</si>
  <si>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</si>
  <si>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</si>
  <si>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</si>
  <si>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</si>
  <si>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</si>
  <si>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</si>
  <si>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</si>
  <si>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</si>
  <si>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</si>
  <si>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</si>
  <si>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</si>
  <si>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</si>
  <si>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</si>
  <si>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</si>
  <si>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</si>
  <si>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</si>
  <si>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</si>
  <si>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</si>
  <si>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</si>
  <si>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</si>
  <si>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</si>
  <si>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</si>
  <si>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000 0702 0000000000 300</t>
  </si>
  <si>
    <t xml:space="preserve">  
Социальные выплаты гражданам, кроме публичных нормативных социальных выплат
</t>
  </si>
  <si>
    <t xml:space="preserve"> 000 0702 0000000000 320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</si>
  <si>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</si>
  <si>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000 0702 0000000000 321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</si>
  <si>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</si>
  <si>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</si>
  <si>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</si>
  <si>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</si>
  <si>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</si>
  <si>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</si>
  <si>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</si>
  <si>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</si>
  <si>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</si>
  <si>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</si>
  <si>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</si>
  <si>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</si>
  <si>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</si>
  <si>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</si>
  <si>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</si>
  <si>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</si>
  <si>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</si>
  <si>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</si>
  <si>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</si>
  <si>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</si>
  <si>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</si>
  <si>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</si>
  <si>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</si>
  <si>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</si>
  <si>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</si>
  <si>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</si>
  <si>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</si>
  <si>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</si>
  <si>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</si>
  <si>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</si>
  <si>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</si>
  <si>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</si>
  <si>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</si>
  <si>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</si>
  <si>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</si>
  <si>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</si>
  <si>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</si>
  <si>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</si>
  <si>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</si>
  <si>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</si>
  <si>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</si>
  <si>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</si>
  <si>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</si>
  <si>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</si>
  <si>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</si>
  <si>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</si>
  <si>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</si>
  <si>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</si>
  <si>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</si>
  <si>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</si>
  <si>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</si>
  <si>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</si>
  <si>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</si>
  <si>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</si>
  <si>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</si>
  <si>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</si>
  <si>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</si>
  <si>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</si>
  <si>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</si>
  <si>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</si>
  <si>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</si>
  <si>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</si>
  <si>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</si>
  <si>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</si>
  <si>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</si>
  <si>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</si>
  <si>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</si>
  <si>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</si>
  <si>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</si>
  <si>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</si>
  <si>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</si>
  <si>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</si>
  <si>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</si>
  <si>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</si>
  <si>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</si>
  <si>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</si>
  <si>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</si>
  <si>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</si>
  <si>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</si>
  <si>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</si>
  <si>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</si>
  <si>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</si>
  <si>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</si>
  <si>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</si>
  <si>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</si>
  <si>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</si>
  <si>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</si>
  <si>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</si>
  <si>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000 0804 0000000000 340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</si>
  <si>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</si>
  <si>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</si>
  <si>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</si>
  <si>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</si>
  <si>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</si>
  <si>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</si>
  <si>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</si>
  <si>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</si>
  <si>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</si>
  <si>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</si>
  <si>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</si>
  <si>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</si>
  <si>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</si>
  <si>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</si>
  <si>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</si>
  <si>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</si>
  <si>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</si>
  <si>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</si>
  <si>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</si>
  <si>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</si>
  <si>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</si>
  <si>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</si>
  <si>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</si>
  <si>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</si>
  <si>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</si>
  <si>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</si>
  <si>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</si>
  <si>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</si>
  <si>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</si>
  <si>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</si>
  <si>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</si>
  <si>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</si>
  <si>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</si>
  <si>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</si>
  <si>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</si>
  <si>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</si>
  <si>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</si>
  <si>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</si>
  <si>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</si>
  <si>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</si>
  <si>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</si>
  <si>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</si>
  <si>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</si>
  <si>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</si>
  <si>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</si>
  <si>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</si>
  <si>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</si>
  <si>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
Массовый спорт
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</si>
  <si>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</si>
  <si>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</si>
  <si>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</si>
  <si>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</si>
  <si>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</si>
  <si>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</si>
  <si>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</si>
  <si>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</si>
  <si>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</si>
  <si>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</si>
  <si>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</si>
  <si>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</si>
  <si>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</si>
  <si>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</si>
  <si>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</si>
  <si>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</si>
  <si>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</si>
  <si>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</si>
  <si>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</si>
  <si>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</si>
  <si>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</si>
  <si>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</si>
  <si>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000 1202 0000000000 800</t>
  </si>
  <si>
    <t xml:space="preserve"> 000 1202 0000000000 850</t>
  </si>
  <si>
    <t xml:space="preserve"> 000 1202 0000000000 853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</si>
  <si>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</si>
  <si>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</si>
  <si>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</si>
  <si>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</si>
  <si>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</si>
  <si>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</si>
  <si>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</si>
  <si>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</si>
  <si>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</si>
  <si>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</si>
  <si>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</si>
  <si>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</si>
  <si>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</si>
  <si>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</si>
  <si>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</si>
  <si>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</si>
  <si>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</si>
  <si>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</si>
  <si>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</si>
  <si>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Получение кредитов от кредитных организаций в валюте Российской Федерации
</t>
  </si>
  <si>
    <t xml:space="preserve"> 000 0102000000 0000 700</t>
  </si>
  <si>
    <t xml:space="preserve">  
Получение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</si>
  <si>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</si>
  <si>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</si>
  <si>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</si>
  <si>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</si>
  <si>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</si>
  <si>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</si>
  <si>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</si>
  <si>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</si>
  <si>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</si>
  <si>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</si>
  <si>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</si>
  <si>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</si>
  <si>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</si>
  <si>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</si>
  <si>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</si>
  <si>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</si>
  <si>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</si>
  <si>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</si>
  <si>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</si>
  <si>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</si>
  <si>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</si>
  <si>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</si>
  <si>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</si>
  <si>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</si>
  <si>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</si>
  <si>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</si>
  <si>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</si>
  <si>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</si>
  <si>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</si>
  <si>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</si>
  <si>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</si>
  <si>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</si>
  <si>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</si>
  <si>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</si>
  <si>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</si>
  <si>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</si>
  <si>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</si>
  <si>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</si>
  <si>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</si>
  <si>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</si>
  <si>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</si>
  <si>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</si>
  <si>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/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</si>
  <si>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</si>
  <si>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</si>
  <si>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</si>
  <si>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</si>
  <si>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</si>
  <si>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</si>
  <si>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</si>
  <si>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</si>
  <si>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</si>
  <si>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</si>
  <si>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</si>
  <si>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</si>
  <si>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</si>
  <si>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</si>
  <si>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</si>
  <si>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</si>
  <si>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</si>
  <si>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</si>
  <si>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</si>
  <si>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</si>
  <si>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</si>
  <si>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</si>
  <si>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</si>
  <si>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</si>
  <si>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</si>
  <si>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</si>
  <si>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</si>
  <si>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</si>
  <si>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</si>
  <si>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</si>
  <si>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</si>
  <si>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</si>
  <si>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</si>
  <si>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</si>
  <si>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</si>
  <si>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</si>
  <si>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</si>
  <si>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</si>
  <si>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</si>
  <si>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</si>
  <si>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</si>
  <si>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</si>
  <si>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</si>
  <si>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</si>
  <si>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</si>
  <si>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</si>
  <si>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</si>
  <si>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</si>
  <si>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</si>
  <si>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</si>
  <si>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</si>
  <si>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</si>
  <si>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</si>
  <si>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</si>
  <si>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</si>
  <si>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</si>
  <si>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</si>
  <si>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</si>
  <si>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</si>
  <si>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</si>
  <si>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</si>
  <si>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</si>
  <si>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</si>
  <si>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</si>
  <si>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</si>
  <si>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</si>
  <si>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</si>
  <si>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</si>
  <si>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</si>
  <si>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</si>
  <si>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</si>
  <si>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</si>
  <si>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</si>
  <si>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</si>
  <si>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</si>
  <si>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</si>
  <si>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</si>
  <si>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</si>
  <si>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</si>
  <si>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</si>
  <si>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</si>
  <si>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</si>
  <si>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</si>
  <si>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</si>
  <si>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</si>
  <si>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</si>
  <si>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</si>
  <si>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</si>
  <si>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</si>
  <si>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</si>
  <si>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</si>
  <si>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</si>
  <si>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</si>
  <si>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</si>
  <si>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подписью. Дата представления 18.01.2021
Главный бухгалтер(Андреева Виктория Владимировна),Руководитель финансово-экономической службы(Гурченко Елена Анатольевна),Руководитель организации(Минко Лариса Валентиновна)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</si>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</sst>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8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49" fontId="6" fillId="0" borderId="16" xfId="35" applyNumberFormat="1" applyAlignment="1" applyProtection="1">
      <alignment vertic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 applyNumberFormat="1" applyProtection="1">
      <alignment horizontal="center" wrapText="1"/>
    </xf>
    <xf numFmtId="49" fontId="6" fillId="0" borderId="2" xfId="151">
      <alignment horizontal="center" wrapText="1"/>
    </xf>
    <xf numFmtId="49" fontId="6" fillId="0" borderId="2" xfId="59" applyNumberFormat="1" applyProtection="1"/>
    <xf numFmtId="49" fontId="6" fillId="0" borderId="2" xfId="59"/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132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2"/>
  <sheetViews>
    <sheetView topLeftCell="B1" zoomScaleNormal="100" zoomScaleSheetLayoutView="100" workbookViewId="0">
      <selection activeCell="O1" sqref="N1:O104857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5" width="15.42578125" style="1" customWidth="1"/>
    <col min="6" max="6" width="16.42578125" style="1" customWidth="1"/>
    <col min="7" max="12" width="5.7109375" style="1" customWidth="1"/>
    <col min="13" max="13" width="14.140625" style="1" customWidth="1"/>
    <col min="14" max="15" width="6.85546875" style="1" customWidth="1"/>
    <col min="16" max="16" width="17.5703125" style="1" customWidth="1"/>
    <col min="17" max="17" width="52.7109375" style="1" customWidth="1"/>
    <col min="18" max="18" width="8.7109375" style="1" customWidth="1"/>
    <col min="19" max="19" width="24.42578125" style="1" customWidth="1"/>
    <col min="20" max="20" width="17.5703125" style="1" customWidth="1"/>
    <col min="21" max="21" width="15.5703125" style="1" customWidth="1"/>
    <col min="22" max="22" width="18" style="1" customWidth="1"/>
    <col min="23" max="23" width="15.42578125" style="1" customWidth="1"/>
    <col min="24" max="24" width="20.85546875" style="1" customWidth="1"/>
    <col min="25" max="25" width="15.85546875" style="1" customWidth="1"/>
    <col min="26" max="26" width="14.42578125" style="1" customWidth="1"/>
    <col min="27" max="27" width="14" style="1" customWidth="1"/>
    <col min="28" max="28" width="14.5703125" style="1" customWidth="1"/>
    <col min="29" max="29" width="13.28515625" style="1" customWidth="1"/>
    <col min="30" max="30" width="13.42578125" style="1" customWidth="1"/>
    <col min="31" max="31" width="14" style="1" customWidth="1"/>
    <col min="32" max="32" width="15.7109375" style="1" customWidth="1"/>
    <col min="33" max="33" width="9.7109375" style="1" customWidth="1"/>
    <col min="34" max="16384" width="9.140625" style="1"/>
  </cols>
  <sheetData>
    <row r="1" spans="1:33" ht="17.100000000000001" customHeight="1" x14ac:dyDescent="0.25">
      <c r="A1" s="2"/>
      <c r="B1" s="133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25">
      <c r="A2" s="8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9"/>
      <c r="N2" s="135" t="s">
        <v>1</v>
      </c>
      <c r="O2" s="136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2</v>
      </c>
      <c r="N3" s="137" t="s">
        <v>3</v>
      </c>
      <c r="O3" s="138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25">
      <c r="A4" s="17"/>
      <c r="B4" s="17"/>
      <c r="C4" s="139" t="s">
        <v>4</v>
      </c>
      <c r="D4" s="140"/>
      <c r="E4" s="140"/>
      <c r="F4" s="140"/>
      <c r="G4" s="140"/>
      <c r="H4" s="140"/>
      <c r="I4" s="140"/>
      <c r="J4" s="140"/>
      <c r="K4" s="140"/>
      <c r="L4" s="140"/>
      <c r="M4" s="19" t="s">
        <v>5</v>
      </c>
      <c r="N4" s="141">
        <v>44197</v>
      </c>
      <c r="O4" s="142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25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43"/>
      <c r="O5" s="144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.2" customHeight="1" x14ac:dyDescent="0.25">
      <c r="A6" s="11" t="s">
        <v>6</v>
      </c>
      <c r="B6" s="145" t="s">
        <v>7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9" t="s">
        <v>8</v>
      </c>
      <c r="N6" s="147"/>
      <c r="O6" s="148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.2" customHeight="1" x14ac:dyDescent="0.25">
      <c r="A7" s="11" t="s">
        <v>9</v>
      </c>
      <c r="B7" s="149" t="s">
        <v>10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9" t="s">
        <v>11</v>
      </c>
      <c r="N7" s="151" t="s">
        <v>12</v>
      </c>
      <c r="O7" s="152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25">
      <c r="A8" s="11" t="s">
        <v>13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53"/>
      <c r="O8" s="154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25">
      <c r="A9" s="11" t="s">
        <v>14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15</v>
      </c>
      <c r="N9" s="155" t="s">
        <v>16</v>
      </c>
      <c r="O9" s="156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25">
      <c r="A12" s="2" t="s">
        <v>17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5" customHeight="1" x14ac:dyDescent="0.25">
      <c r="A13" s="131" t="s">
        <v>18</v>
      </c>
      <c r="B13" s="131" t="s">
        <v>19</v>
      </c>
      <c r="C13" s="131" t="s">
        <v>20</v>
      </c>
      <c r="D13" s="130" t="s">
        <v>21</v>
      </c>
      <c r="E13" s="130" t="s">
        <v>23</v>
      </c>
      <c r="F13" s="131" t="s">
        <v>907</v>
      </c>
    </row>
    <row r="14" spans="1:33" ht="140.44999999999999" customHeight="1" x14ac:dyDescent="0.25">
      <c r="A14" s="132"/>
      <c r="B14" s="132"/>
      <c r="C14" s="132"/>
      <c r="D14" s="26" t="s">
        <v>26</v>
      </c>
      <c r="E14" s="26" t="s">
        <v>26</v>
      </c>
      <c r="F14" s="132"/>
    </row>
    <row r="15" spans="1:33" ht="11.45" customHeight="1" thickBot="1" x14ac:dyDescent="0.3">
      <c r="A15" s="26" t="s">
        <v>33</v>
      </c>
      <c r="B15" s="26" t="s">
        <v>34</v>
      </c>
      <c r="C15" s="26" t="s">
        <v>35</v>
      </c>
      <c r="D15" s="27" t="s">
        <v>42</v>
      </c>
      <c r="E15" s="27" t="s">
        <v>45</v>
      </c>
      <c r="F15" s="27"/>
    </row>
    <row r="16" spans="1:33" ht="21.75" customHeight="1" x14ac:dyDescent="0.25">
      <c r="A16" s="28" t="s">
        <v>46</v>
      </c>
      <c r="B16" s="29" t="s">
        <v>47</v>
      </c>
      <c r="C16" s="30" t="s">
        <v>48</v>
      </c>
      <c r="D16" s="31">
        <v>1430336097.1800001</v>
      </c>
      <c r="E16" s="31">
        <v>1430186495.95</v>
      </c>
      <c r="F16" s="31">
        <f>E16/D16*100</f>
        <v>99.989540833773617</v>
      </c>
    </row>
    <row r="17" spans="1:6" ht="15" customHeight="1" x14ac:dyDescent="0.25">
      <c r="A17" s="33" t="s">
        <v>50</v>
      </c>
      <c r="B17" s="34"/>
      <c r="C17" s="35"/>
      <c r="D17" s="35"/>
      <c r="E17" s="35"/>
      <c r="F17" s="31"/>
    </row>
    <row r="18" spans="1:6" ht="34.5" x14ac:dyDescent="0.25">
      <c r="A18" s="36" t="s">
        <v>51</v>
      </c>
      <c r="B18" s="37" t="s">
        <v>47</v>
      </c>
      <c r="C18" s="38" t="s">
        <v>52</v>
      </c>
      <c r="D18" s="31">
        <v>87804548.359999999</v>
      </c>
      <c r="E18" s="31">
        <v>89870085.010000005</v>
      </c>
      <c r="F18" s="31">
        <f t="shared" ref="F18:F80" si="0">E18/D18*100</f>
        <v>102.3524255731392</v>
      </c>
    </row>
    <row r="19" spans="1:6" ht="34.5" x14ac:dyDescent="0.25">
      <c r="A19" s="36" t="s">
        <v>53</v>
      </c>
      <c r="B19" s="37" t="s">
        <v>47</v>
      </c>
      <c r="C19" s="38" t="s">
        <v>54</v>
      </c>
      <c r="D19" s="31">
        <v>41387700</v>
      </c>
      <c r="E19" s="31">
        <v>42236507.990000002</v>
      </c>
      <c r="F19" s="31">
        <f t="shared" si="0"/>
        <v>102.05087016190801</v>
      </c>
    </row>
    <row r="20" spans="1:6" ht="34.5" x14ac:dyDescent="0.25">
      <c r="A20" s="36" t="s">
        <v>55</v>
      </c>
      <c r="B20" s="37" t="s">
        <v>47</v>
      </c>
      <c r="C20" s="38" t="s">
        <v>56</v>
      </c>
      <c r="D20" s="31">
        <v>41387700</v>
      </c>
      <c r="E20" s="31">
        <v>42236507.990000002</v>
      </c>
      <c r="F20" s="31">
        <f t="shared" si="0"/>
        <v>102.05087016190801</v>
      </c>
    </row>
    <row r="21" spans="1:6" ht="79.5" x14ac:dyDescent="0.25">
      <c r="A21" s="36" t="s">
        <v>57</v>
      </c>
      <c r="B21" s="37" t="s">
        <v>47</v>
      </c>
      <c r="C21" s="38" t="s">
        <v>58</v>
      </c>
      <c r="D21" s="31">
        <v>40640200</v>
      </c>
      <c r="E21" s="31">
        <v>41555678.950000003</v>
      </c>
      <c r="F21" s="31">
        <f t="shared" si="0"/>
        <v>102.25264381080802</v>
      </c>
    </row>
    <row r="22" spans="1:6" ht="113.25" x14ac:dyDescent="0.25">
      <c r="A22" s="36" t="s">
        <v>59</v>
      </c>
      <c r="B22" s="37" t="s">
        <v>47</v>
      </c>
      <c r="C22" s="38" t="s">
        <v>60</v>
      </c>
      <c r="D22" s="31">
        <v>88000</v>
      </c>
      <c r="E22" s="31">
        <v>87952.59</v>
      </c>
      <c r="F22" s="31">
        <f t="shared" si="0"/>
        <v>99.946124999999995</v>
      </c>
    </row>
    <row r="23" spans="1:6" ht="57" x14ac:dyDescent="0.25">
      <c r="A23" s="36" t="s">
        <v>61</v>
      </c>
      <c r="B23" s="37" t="s">
        <v>47</v>
      </c>
      <c r="C23" s="38" t="s">
        <v>62</v>
      </c>
      <c r="D23" s="31">
        <v>482900</v>
      </c>
      <c r="E23" s="31">
        <v>435876.94</v>
      </c>
      <c r="F23" s="31">
        <f t="shared" si="0"/>
        <v>90.262360737212674</v>
      </c>
    </row>
    <row r="24" spans="1:6" ht="90.75" x14ac:dyDescent="0.25">
      <c r="A24" s="36" t="s">
        <v>63</v>
      </c>
      <c r="B24" s="37" t="s">
        <v>47</v>
      </c>
      <c r="C24" s="38" t="s">
        <v>64</v>
      </c>
      <c r="D24" s="31">
        <v>176600</v>
      </c>
      <c r="E24" s="31">
        <v>156999.51</v>
      </c>
      <c r="F24" s="31">
        <f t="shared" si="0"/>
        <v>88.901194790486983</v>
      </c>
    </row>
    <row r="25" spans="1:6" ht="45.75" x14ac:dyDescent="0.25">
      <c r="A25" s="36" t="s">
        <v>65</v>
      </c>
      <c r="B25" s="37" t="s">
        <v>47</v>
      </c>
      <c r="C25" s="38" t="s">
        <v>66</v>
      </c>
      <c r="D25" s="31">
        <v>3478000</v>
      </c>
      <c r="E25" s="31">
        <v>3476292.09</v>
      </c>
      <c r="F25" s="31">
        <f t="shared" si="0"/>
        <v>99.950893904542838</v>
      </c>
    </row>
    <row r="26" spans="1:6" ht="45.75" x14ac:dyDescent="0.25">
      <c r="A26" s="36" t="s">
        <v>67</v>
      </c>
      <c r="B26" s="37" t="s">
        <v>47</v>
      </c>
      <c r="C26" s="38" t="s">
        <v>68</v>
      </c>
      <c r="D26" s="31">
        <v>3478000</v>
      </c>
      <c r="E26" s="31">
        <v>3476292.09</v>
      </c>
      <c r="F26" s="31">
        <f t="shared" si="0"/>
        <v>99.950893904542838</v>
      </c>
    </row>
    <row r="27" spans="1:6" ht="79.5" x14ac:dyDescent="0.25">
      <c r="A27" s="36" t="s">
        <v>69</v>
      </c>
      <c r="B27" s="37" t="s">
        <v>47</v>
      </c>
      <c r="C27" s="38" t="s">
        <v>70</v>
      </c>
      <c r="D27" s="31">
        <v>1564000</v>
      </c>
      <c r="E27" s="31">
        <v>1603397.16</v>
      </c>
      <c r="F27" s="31">
        <f t="shared" si="0"/>
        <v>102.51900000000001</v>
      </c>
    </row>
    <row r="28" spans="1:6" ht="113.25" x14ac:dyDescent="0.25">
      <c r="A28" s="36" t="s">
        <v>71</v>
      </c>
      <c r="B28" s="37" t="s">
        <v>47</v>
      </c>
      <c r="C28" s="38" t="s">
        <v>72</v>
      </c>
      <c r="D28" s="31">
        <v>1564000</v>
      </c>
      <c r="E28" s="31">
        <v>1603397.16</v>
      </c>
      <c r="F28" s="31">
        <f t="shared" si="0"/>
        <v>102.51900000000001</v>
      </c>
    </row>
    <row r="29" spans="1:6" ht="90.75" x14ac:dyDescent="0.25">
      <c r="A29" s="36" t="s">
        <v>73</v>
      </c>
      <c r="B29" s="37" t="s">
        <v>47</v>
      </c>
      <c r="C29" s="38" t="s">
        <v>74</v>
      </c>
      <c r="D29" s="31">
        <v>10900</v>
      </c>
      <c r="E29" s="31">
        <v>11468.65</v>
      </c>
      <c r="F29" s="31">
        <f t="shared" si="0"/>
        <v>105.2169724770642</v>
      </c>
    </row>
    <row r="30" spans="1:6" ht="124.5" x14ac:dyDescent="0.25">
      <c r="A30" s="36" t="s">
        <v>75</v>
      </c>
      <c r="B30" s="37" t="s">
        <v>47</v>
      </c>
      <c r="C30" s="38" t="s">
        <v>76</v>
      </c>
      <c r="D30" s="31">
        <v>10900</v>
      </c>
      <c r="E30" s="31">
        <v>11468.65</v>
      </c>
      <c r="F30" s="31">
        <f t="shared" si="0"/>
        <v>105.2169724770642</v>
      </c>
    </row>
    <row r="31" spans="1:6" ht="79.5" x14ac:dyDescent="0.25">
      <c r="A31" s="36" t="s">
        <v>77</v>
      </c>
      <c r="B31" s="37" t="s">
        <v>47</v>
      </c>
      <c r="C31" s="38" t="s">
        <v>78</v>
      </c>
      <c r="D31" s="31">
        <v>2179100</v>
      </c>
      <c r="E31" s="31">
        <v>2157019.66</v>
      </c>
      <c r="F31" s="31">
        <f t="shared" si="0"/>
        <v>98.986722041209688</v>
      </c>
    </row>
    <row r="32" spans="1:6" ht="113.25" x14ac:dyDescent="0.25">
      <c r="A32" s="36" t="s">
        <v>79</v>
      </c>
      <c r="B32" s="37" t="s">
        <v>47</v>
      </c>
      <c r="C32" s="38" t="s">
        <v>80</v>
      </c>
      <c r="D32" s="31">
        <v>2179100</v>
      </c>
      <c r="E32" s="31">
        <v>2157019.66</v>
      </c>
      <c r="F32" s="31">
        <f t="shared" si="0"/>
        <v>98.986722041209688</v>
      </c>
    </row>
    <row r="33" spans="1:6" ht="79.5" x14ac:dyDescent="0.25">
      <c r="A33" s="36" t="s">
        <v>81</v>
      </c>
      <c r="B33" s="37" t="s">
        <v>47</v>
      </c>
      <c r="C33" s="38" t="s">
        <v>82</v>
      </c>
      <c r="D33" s="31">
        <v>-276000</v>
      </c>
      <c r="E33" s="31">
        <v>-295593.38</v>
      </c>
      <c r="F33" s="31">
        <f t="shared" si="0"/>
        <v>107.09905072463768</v>
      </c>
    </row>
    <row r="34" spans="1:6" ht="113.25" x14ac:dyDescent="0.25">
      <c r="A34" s="36" t="s">
        <v>83</v>
      </c>
      <c r="B34" s="37" t="s">
        <v>47</v>
      </c>
      <c r="C34" s="38" t="s">
        <v>84</v>
      </c>
      <c r="D34" s="31">
        <v>-276000</v>
      </c>
      <c r="E34" s="31">
        <v>-295593.38</v>
      </c>
      <c r="F34" s="31">
        <f t="shared" si="0"/>
        <v>107.09905072463768</v>
      </c>
    </row>
    <row r="35" spans="1:6" ht="34.5" x14ac:dyDescent="0.25">
      <c r="A35" s="36" t="s">
        <v>85</v>
      </c>
      <c r="B35" s="37" t="s">
        <v>47</v>
      </c>
      <c r="C35" s="38" t="s">
        <v>86</v>
      </c>
      <c r="D35" s="31">
        <v>8320316</v>
      </c>
      <c r="E35" s="31">
        <v>8832169.7899999991</v>
      </c>
      <c r="F35" s="31">
        <f t="shared" si="0"/>
        <v>106.15185516992382</v>
      </c>
    </row>
    <row r="36" spans="1:6" ht="45.75" x14ac:dyDescent="0.25">
      <c r="A36" s="36" t="s">
        <v>87</v>
      </c>
      <c r="B36" s="37" t="s">
        <v>47</v>
      </c>
      <c r="C36" s="38" t="s">
        <v>88</v>
      </c>
      <c r="D36" s="31">
        <v>3850016</v>
      </c>
      <c r="E36" s="31">
        <v>4334842.57</v>
      </c>
      <c r="F36" s="31">
        <f t="shared" si="0"/>
        <v>112.5928455881742</v>
      </c>
    </row>
    <row r="37" spans="1:6" ht="45.75" x14ac:dyDescent="0.25">
      <c r="A37" s="36" t="s">
        <v>89</v>
      </c>
      <c r="B37" s="37" t="s">
        <v>47</v>
      </c>
      <c r="C37" s="38" t="s">
        <v>90</v>
      </c>
      <c r="D37" s="31">
        <v>2055500</v>
      </c>
      <c r="E37" s="31">
        <v>2550997.15</v>
      </c>
      <c r="F37" s="31">
        <f t="shared" si="0"/>
        <v>124.1059182680613</v>
      </c>
    </row>
    <row r="38" spans="1:6" ht="45.75" x14ac:dyDescent="0.25">
      <c r="A38" s="36" t="s">
        <v>89</v>
      </c>
      <c r="B38" s="37" t="s">
        <v>47</v>
      </c>
      <c r="C38" s="38" t="s">
        <v>91</v>
      </c>
      <c r="D38" s="31">
        <v>2055500</v>
      </c>
      <c r="E38" s="31">
        <v>2550997.15</v>
      </c>
      <c r="F38" s="31">
        <f t="shared" si="0"/>
        <v>124.1059182680613</v>
      </c>
    </row>
    <row r="39" spans="1:6" ht="57" x14ac:dyDescent="0.25">
      <c r="A39" s="36" t="s">
        <v>92</v>
      </c>
      <c r="B39" s="37" t="s">
        <v>47</v>
      </c>
      <c r="C39" s="38" t="s">
        <v>93</v>
      </c>
      <c r="D39" s="31">
        <v>1794516</v>
      </c>
      <c r="E39" s="31">
        <v>1783539.7</v>
      </c>
      <c r="F39" s="31">
        <f t="shared" si="0"/>
        <v>99.388342037630196</v>
      </c>
    </row>
    <row r="40" spans="1:6" ht="68.25" x14ac:dyDescent="0.25">
      <c r="A40" s="36" t="s">
        <v>94</v>
      </c>
      <c r="B40" s="37" t="s">
        <v>47</v>
      </c>
      <c r="C40" s="38" t="s">
        <v>95</v>
      </c>
      <c r="D40" s="31">
        <v>1794516</v>
      </c>
      <c r="E40" s="31">
        <v>1783539.7</v>
      </c>
      <c r="F40" s="31">
        <f t="shared" si="0"/>
        <v>99.388342037630196</v>
      </c>
    </row>
    <row r="41" spans="1:6" ht="57" x14ac:dyDescent="0.25">
      <c r="A41" s="36" t="s">
        <v>96</v>
      </c>
      <c r="B41" s="37" t="s">
        <v>47</v>
      </c>
      <c r="C41" s="38" t="s">
        <v>97</v>
      </c>
      <c r="D41" s="31" t="s">
        <v>49</v>
      </c>
      <c r="E41" s="31">
        <v>305.72000000000003</v>
      </c>
      <c r="F41" s="31" t="e">
        <f t="shared" si="0"/>
        <v>#VALUE!</v>
      </c>
    </row>
    <row r="42" spans="1:6" ht="45.75" x14ac:dyDescent="0.25">
      <c r="A42" s="36" t="s">
        <v>98</v>
      </c>
      <c r="B42" s="37" t="s">
        <v>47</v>
      </c>
      <c r="C42" s="38" t="s">
        <v>99</v>
      </c>
      <c r="D42" s="31">
        <v>4470300</v>
      </c>
      <c r="E42" s="31">
        <v>4497327.22</v>
      </c>
      <c r="F42" s="31">
        <f t="shared" si="0"/>
        <v>100.60459521732321</v>
      </c>
    </row>
    <row r="43" spans="1:6" ht="45.75" x14ac:dyDescent="0.25">
      <c r="A43" s="36" t="s">
        <v>98</v>
      </c>
      <c r="B43" s="37" t="s">
        <v>47</v>
      </c>
      <c r="C43" s="38" t="s">
        <v>100</v>
      </c>
      <c r="D43" s="31">
        <v>4470300</v>
      </c>
      <c r="E43" s="31">
        <v>4497326.32</v>
      </c>
      <c r="F43" s="31">
        <f t="shared" si="0"/>
        <v>100.60457508444625</v>
      </c>
    </row>
    <row r="44" spans="1:6" ht="57" x14ac:dyDescent="0.25">
      <c r="A44" s="36" t="s">
        <v>101</v>
      </c>
      <c r="B44" s="37" t="s">
        <v>47</v>
      </c>
      <c r="C44" s="38" t="s">
        <v>102</v>
      </c>
      <c r="D44" s="31" t="s">
        <v>49</v>
      </c>
      <c r="E44" s="31">
        <v>0.9</v>
      </c>
      <c r="F44" s="31" t="e">
        <f t="shared" si="0"/>
        <v>#VALUE!</v>
      </c>
    </row>
    <row r="45" spans="1:6" ht="34.5" x14ac:dyDescent="0.25">
      <c r="A45" s="36" t="s">
        <v>103</v>
      </c>
      <c r="B45" s="37" t="s">
        <v>47</v>
      </c>
      <c r="C45" s="38" t="s">
        <v>104</v>
      </c>
      <c r="D45" s="31">
        <v>14838800</v>
      </c>
      <c r="E45" s="31">
        <v>14777677.560000001</v>
      </c>
      <c r="F45" s="31">
        <f t="shared" si="0"/>
        <v>99.588090411623583</v>
      </c>
    </row>
    <row r="46" spans="1:6" ht="34.5" x14ac:dyDescent="0.25">
      <c r="A46" s="36" t="s">
        <v>105</v>
      </c>
      <c r="B46" s="37" t="s">
        <v>47</v>
      </c>
      <c r="C46" s="38" t="s">
        <v>106</v>
      </c>
      <c r="D46" s="31">
        <v>2000000</v>
      </c>
      <c r="E46" s="31">
        <v>1800193.96</v>
      </c>
      <c r="F46" s="31">
        <f t="shared" si="0"/>
        <v>90.009698</v>
      </c>
    </row>
    <row r="47" spans="1:6" ht="57" x14ac:dyDescent="0.25">
      <c r="A47" s="36" t="s">
        <v>107</v>
      </c>
      <c r="B47" s="37" t="s">
        <v>47</v>
      </c>
      <c r="C47" s="38" t="s">
        <v>108</v>
      </c>
      <c r="D47" s="31">
        <v>2000000</v>
      </c>
      <c r="E47" s="31">
        <v>1800193.96</v>
      </c>
      <c r="F47" s="31">
        <f t="shared" si="0"/>
        <v>90.009698</v>
      </c>
    </row>
    <row r="48" spans="1:6" ht="34.5" x14ac:dyDescent="0.25">
      <c r="A48" s="36" t="s">
        <v>109</v>
      </c>
      <c r="B48" s="37" t="s">
        <v>47</v>
      </c>
      <c r="C48" s="38" t="s">
        <v>110</v>
      </c>
      <c r="D48" s="31">
        <v>12838800</v>
      </c>
      <c r="E48" s="31">
        <v>12977483.6</v>
      </c>
      <c r="F48" s="31">
        <f t="shared" si="0"/>
        <v>101.08019129513661</v>
      </c>
    </row>
    <row r="49" spans="1:6" ht="34.5" x14ac:dyDescent="0.25">
      <c r="A49" s="36" t="s">
        <v>111</v>
      </c>
      <c r="B49" s="37" t="s">
        <v>47</v>
      </c>
      <c r="C49" s="38" t="s">
        <v>112</v>
      </c>
      <c r="D49" s="31">
        <v>11838800</v>
      </c>
      <c r="E49" s="31">
        <v>12026627.960000001</v>
      </c>
      <c r="F49" s="31">
        <f t="shared" si="0"/>
        <v>101.58654559583742</v>
      </c>
    </row>
    <row r="50" spans="1:6" ht="45.75" x14ac:dyDescent="0.25">
      <c r="A50" s="36" t="s">
        <v>113</v>
      </c>
      <c r="B50" s="37" t="s">
        <v>47</v>
      </c>
      <c r="C50" s="38" t="s">
        <v>114</v>
      </c>
      <c r="D50" s="31">
        <v>11838800</v>
      </c>
      <c r="E50" s="31">
        <v>12026627.960000001</v>
      </c>
      <c r="F50" s="31">
        <f t="shared" si="0"/>
        <v>101.58654559583742</v>
      </c>
    </row>
    <row r="51" spans="1:6" ht="34.5" x14ac:dyDescent="0.25">
      <c r="A51" s="36" t="s">
        <v>115</v>
      </c>
      <c r="B51" s="37" t="s">
        <v>47</v>
      </c>
      <c r="C51" s="38" t="s">
        <v>116</v>
      </c>
      <c r="D51" s="31">
        <v>1000000</v>
      </c>
      <c r="E51" s="31">
        <v>950855.64</v>
      </c>
      <c r="F51" s="31">
        <f t="shared" si="0"/>
        <v>95.085564000000005</v>
      </c>
    </row>
    <row r="52" spans="1:6" ht="45.75" x14ac:dyDescent="0.25">
      <c r="A52" s="36" t="s">
        <v>117</v>
      </c>
      <c r="B52" s="37" t="s">
        <v>47</v>
      </c>
      <c r="C52" s="38" t="s">
        <v>118</v>
      </c>
      <c r="D52" s="31">
        <v>1000000</v>
      </c>
      <c r="E52" s="31">
        <v>950855.64</v>
      </c>
      <c r="F52" s="31">
        <f t="shared" si="0"/>
        <v>95.085564000000005</v>
      </c>
    </row>
    <row r="53" spans="1:6" ht="34.5" x14ac:dyDescent="0.25">
      <c r="A53" s="36" t="s">
        <v>119</v>
      </c>
      <c r="B53" s="37" t="s">
        <v>47</v>
      </c>
      <c r="C53" s="38" t="s">
        <v>120</v>
      </c>
      <c r="D53" s="31">
        <v>1865000</v>
      </c>
      <c r="E53" s="31">
        <v>1904744.44</v>
      </c>
      <c r="F53" s="31">
        <f t="shared" si="0"/>
        <v>102.13106916890081</v>
      </c>
    </row>
    <row r="54" spans="1:6" ht="45.75" x14ac:dyDescent="0.25">
      <c r="A54" s="36" t="s">
        <v>121</v>
      </c>
      <c r="B54" s="37" t="s">
        <v>47</v>
      </c>
      <c r="C54" s="38" t="s">
        <v>122</v>
      </c>
      <c r="D54" s="31">
        <v>1865000</v>
      </c>
      <c r="E54" s="31">
        <v>1904744.44</v>
      </c>
      <c r="F54" s="31">
        <f t="shared" si="0"/>
        <v>102.13106916890081</v>
      </c>
    </row>
    <row r="55" spans="1:6" ht="57" x14ac:dyDescent="0.25">
      <c r="A55" s="36" t="s">
        <v>123</v>
      </c>
      <c r="B55" s="37" t="s">
        <v>47</v>
      </c>
      <c r="C55" s="38" t="s">
        <v>124</v>
      </c>
      <c r="D55" s="31">
        <v>1865000</v>
      </c>
      <c r="E55" s="31">
        <v>1904744.44</v>
      </c>
      <c r="F55" s="31">
        <f t="shared" si="0"/>
        <v>102.13106916890081</v>
      </c>
    </row>
    <row r="56" spans="1:6" ht="57" x14ac:dyDescent="0.25">
      <c r="A56" s="36" t="s">
        <v>125</v>
      </c>
      <c r="B56" s="37" t="s">
        <v>47</v>
      </c>
      <c r="C56" s="38" t="s">
        <v>126</v>
      </c>
      <c r="D56" s="31">
        <v>4935770.45</v>
      </c>
      <c r="E56" s="31">
        <v>5524921.3200000003</v>
      </c>
      <c r="F56" s="31">
        <f t="shared" si="0"/>
        <v>111.93635068664913</v>
      </c>
    </row>
    <row r="57" spans="1:6" ht="90.75" x14ac:dyDescent="0.25">
      <c r="A57" s="36" t="s">
        <v>127</v>
      </c>
      <c r="B57" s="37" t="s">
        <v>47</v>
      </c>
      <c r="C57" s="38" t="s">
        <v>128</v>
      </c>
      <c r="D57" s="31">
        <v>4882233.34</v>
      </c>
      <c r="E57" s="31">
        <v>5471384.21</v>
      </c>
      <c r="F57" s="31">
        <f t="shared" si="0"/>
        <v>112.06724113681956</v>
      </c>
    </row>
    <row r="58" spans="1:6" ht="79.5" x14ac:dyDescent="0.25">
      <c r="A58" s="36" t="s">
        <v>129</v>
      </c>
      <c r="B58" s="37" t="s">
        <v>47</v>
      </c>
      <c r="C58" s="38" t="s">
        <v>130</v>
      </c>
      <c r="D58" s="31">
        <v>3927000</v>
      </c>
      <c r="E58" s="31">
        <v>4155614.09</v>
      </c>
      <c r="F58" s="31">
        <f t="shared" si="0"/>
        <v>105.82159638400815</v>
      </c>
    </row>
    <row r="59" spans="1:6" ht="79.5" x14ac:dyDescent="0.25">
      <c r="A59" s="36" t="s">
        <v>131</v>
      </c>
      <c r="B59" s="37" t="s">
        <v>47</v>
      </c>
      <c r="C59" s="38" t="s">
        <v>132</v>
      </c>
      <c r="D59" s="31">
        <v>3927000</v>
      </c>
      <c r="E59" s="31">
        <v>4155614.09</v>
      </c>
      <c r="F59" s="31">
        <f t="shared" si="0"/>
        <v>105.82159638400815</v>
      </c>
    </row>
    <row r="60" spans="1:6" ht="90.75" x14ac:dyDescent="0.25">
      <c r="A60" s="36" t="s">
        <v>133</v>
      </c>
      <c r="B60" s="37" t="s">
        <v>47</v>
      </c>
      <c r="C60" s="38" t="s">
        <v>134</v>
      </c>
      <c r="D60" s="31">
        <v>955233.34</v>
      </c>
      <c r="E60" s="31">
        <v>1315770.1200000001</v>
      </c>
      <c r="F60" s="31">
        <f t="shared" si="0"/>
        <v>137.74332039122504</v>
      </c>
    </row>
    <row r="61" spans="1:6" ht="79.5" x14ac:dyDescent="0.25">
      <c r="A61" s="36" t="s">
        <v>135</v>
      </c>
      <c r="B61" s="37" t="s">
        <v>47</v>
      </c>
      <c r="C61" s="38" t="s">
        <v>136</v>
      </c>
      <c r="D61" s="31">
        <v>955233.34</v>
      </c>
      <c r="E61" s="31">
        <v>1315770.1200000001</v>
      </c>
      <c r="F61" s="31">
        <f t="shared" si="0"/>
        <v>137.74332039122504</v>
      </c>
    </row>
    <row r="62" spans="1:6" ht="45.75" x14ac:dyDescent="0.25">
      <c r="A62" s="36" t="s">
        <v>137</v>
      </c>
      <c r="B62" s="37" t="s">
        <v>47</v>
      </c>
      <c r="C62" s="38" t="s">
        <v>138</v>
      </c>
      <c r="D62" s="31">
        <v>53537.11</v>
      </c>
      <c r="E62" s="31">
        <v>53537.11</v>
      </c>
      <c r="F62" s="31">
        <f t="shared" si="0"/>
        <v>100</v>
      </c>
    </row>
    <row r="63" spans="1:6" ht="57" x14ac:dyDescent="0.25">
      <c r="A63" s="36" t="s">
        <v>139</v>
      </c>
      <c r="B63" s="37" t="s">
        <v>47</v>
      </c>
      <c r="C63" s="38" t="s">
        <v>140</v>
      </c>
      <c r="D63" s="31">
        <v>53537.11</v>
      </c>
      <c r="E63" s="31">
        <v>53537.11</v>
      </c>
      <c r="F63" s="31">
        <f t="shared" si="0"/>
        <v>100</v>
      </c>
    </row>
    <row r="64" spans="1:6" ht="68.25" x14ac:dyDescent="0.25">
      <c r="A64" s="36" t="s">
        <v>141</v>
      </c>
      <c r="B64" s="37" t="s">
        <v>47</v>
      </c>
      <c r="C64" s="38" t="s">
        <v>142</v>
      </c>
      <c r="D64" s="31">
        <v>53537.11</v>
      </c>
      <c r="E64" s="31">
        <v>53537.11</v>
      </c>
      <c r="F64" s="31">
        <f t="shared" si="0"/>
        <v>100</v>
      </c>
    </row>
    <row r="65" spans="1:6" ht="34.5" x14ac:dyDescent="0.25">
      <c r="A65" s="36" t="s">
        <v>143</v>
      </c>
      <c r="B65" s="37" t="s">
        <v>47</v>
      </c>
      <c r="C65" s="38" t="s">
        <v>144</v>
      </c>
      <c r="D65" s="31">
        <v>310172.87</v>
      </c>
      <c r="E65" s="31">
        <v>305664.92</v>
      </c>
      <c r="F65" s="31">
        <f t="shared" si="0"/>
        <v>98.54663304369592</v>
      </c>
    </row>
    <row r="66" spans="1:6" ht="34.5" x14ac:dyDescent="0.25">
      <c r="A66" s="36" t="s">
        <v>145</v>
      </c>
      <c r="B66" s="37" t="s">
        <v>47</v>
      </c>
      <c r="C66" s="38" t="s">
        <v>146</v>
      </c>
      <c r="D66" s="31">
        <v>310172.87</v>
      </c>
      <c r="E66" s="31">
        <v>305664.92</v>
      </c>
      <c r="F66" s="31">
        <f t="shared" si="0"/>
        <v>98.54663304369592</v>
      </c>
    </row>
    <row r="67" spans="1:6" ht="45.75" x14ac:dyDescent="0.25">
      <c r="A67" s="36" t="s">
        <v>147</v>
      </c>
      <c r="B67" s="37" t="s">
        <v>47</v>
      </c>
      <c r="C67" s="38" t="s">
        <v>148</v>
      </c>
      <c r="D67" s="31">
        <v>115400</v>
      </c>
      <c r="E67" s="31">
        <v>110872.03</v>
      </c>
      <c r="F67" s="31">
        <f t="shared" si="0"/>
        <v>96.076282495667243</v>
      </c>
    </row>
    <row r="68" spans="1:6" ht="34.5" x14ac:dyDescent="0.25">
      <c r="A68" s="36" t="s">
        <v>149</v>
      </c>
      <c r="B68" s="37" t="s">
        <v>47</v>
      </c>
      <c r="C68" s="38" t="s">
        <v>150</v>
      </c>
      <c r="D68" s="31">
        <v>27710.37</v>
      </c>
      <c r="E68" s="31">
        <v>27710.37</v>
      </c>
      <c r="F68" s="31">
        <f t="shared" si="0"/>
        <v>100</v>
      </c>
    </row>
    <row r="69" spans="1:6" ht="34.5" x14ac:dyDescent="0.25">
      <c r="A69" s="36" t="s">
        <v>151</v>
      </c>
      <c r="B69" s="37" t="s">
        <v>47</v>
      </c>
      <c r="C69" s="38" t="s">
        <v>152</v>
      </c>
      <c r="D69" s="31">
        <v>167062.5</v>
      </c>
      <c r="E69" s="31">
        <v>167082.51999999999</v>
      </c>
      <c r="F69" s="31">
        <f t="shared" si="0"/>
        <v>100.01198353909464</v>
      </c>
    </row>
    <row r="70" spans="1:6" ht="34.5" x14ac:dyDescent="0.25">
      <c r="A70" s="36" t="s">
        <v>153</v>
      </c>
      <c r="B70" s="37" t="s">
        <v>47</v>
      </c>
      <c r="C70" s="38" t="s">
        <v>154</v>
      </c>
      <c r="D70" s="31">
        <v>167062.5</v>
      </c>
      <c r="E70" s="31">
        <v>167082.51999999999</v>
      </c>
      <c r="F70" s="31">
        <f t="shared" si="0"/>
        <v>100.01198353909464</v>
      </c>
    </row>
    <row r="71" spans="1:6" ht="45.75" x14ac:dyDescent="0.25">
      <c r="A71" s="36" t="s">
        <v>155</v>
      </c>
      <c r="B71" s="37" t="s">
        <v>47</v>
      </c>
      <c r="C71" s="38" t="s">
        <v>156</v>
      </c>
      <c r="D71" s="31">
        <v>11181089.039999999</v>
      </c>
      <c r="E71" s="31">
        <v>11203337.27</v>
      </c>
      <c r="F71" s="31">
        <f t="shared" si="0"/>
        <v>100.19898088567587</v>
      </c>
    </row>
    <row r="72" spans="1:6" ht="34.5" x14ac:dyDescent="0.25">
      <c r="A72" s="36" t="s">
        <v>157</v>
      </c>
      <c r="B72" s="37" t="s">
        <v>47</v>
      </c>
      <c r="C72" s="38" t="s">
        <v>158</v>
      </c>
      <c r="D72" s="31">
        <v>10845938.24</v>
      </c>
      <c r="E72" s="31">
        <v>10868186.470000001</v>
      </c>
      <c r="F72" s="31">
        <f t="shared" si="0"/>
        <v>100.20512960250822</v>
      </c>
    </row>
    <row r="73" spans="1:6" ht="34.5" x14ac:dyDescent="0.25">
      <c r="A73" s="36" t="s">
        <v>159</v>
      </c>
      <c r="B73" s="37" t="s">
        <v>47</v>
      </c>
      <c r="C73" s="38" t="s">
        <v>160</v>
      </c>
      <c r="D73" s="31">
        <v>10845938.24</v>
      </c>
      <c r="E73" s="31">
        <v>10868186.470000001</v>
      </c>
      <c r="F73" s="31">
        <f t="shared" si="0"/>
        <v>100.20512960250822</v>
      </c>
    </row>
    <row r="74" spans="1:6" ht="45.75" x14ac:dyDescent="0.25">
      <c r="A74" s="36" t="s">
        <v>161</v>
      </c>
      <c r="B74" s="37" t="s">
        <v>47</v>
      </c>
      <c r="C74" s="38" t="s">
        <v>162</v>
      </c>
      <c r="D74" s="31">
        <v>10845938.24</v>
      </c>
      <c r="E74" s="31">
        <v>10868186.470000001</v>
      </c>
      <c r="F74" s="31">
        <f t="shared" si="0"/>
        <v>100.20512960250822</v>
      </c>
    </row>
    <row r="75" spans="1:6" ht="34.5" x14ac:dyDescent="0.25">
      <c r="A75" s="36" t="s">
        <v>163</v>
      </c>
      <c r="B75" s="37" t="s">
        <v>47</v>
      </c>
      <c r="C75" s="38" t="s">
        <v>164</v>
      </c>
      <c r="D75" s="31">
        <v>335150.8</v>
      </c>
      <c r="E75" s="31">
        <v>335150.8</v>
      </c>
      <c r="F75" s="31">
        <f t="shared" si="0"/>
        <v>100</v>
      </c>
    </row>
    <row r="76" spans="1:6" ht="34.5" x14ac:dyDescent="0.25">
      <c r="A76" s="36" t="s">
        <v>165</v>
      </c>
      <c r="B76" s="37" t="s">
        <v>47</v>
      </c>
      <c r="C76" s="38" t="s">
        <v>166</v>
      </c>
      <c r="D76" s="31">
        <v>335150.8</v>
      </c>
      <c r="E76" s="31">
        <v>335150.8</v>
      </c>
      <c r="F76" s="31">
        <f t="shared" si="0"/>
        <v>100</v>
      </c>
    </row>
    <row r="77" spans="1:6" ht="45.75" x14ac:dyDescent="0.25">
      <c r="A77" s="36" t="s">
        <v>167</v>
      </c>
      <c r="B77" s="37" t="s">
        <v>47</v>
      </c>
      <c r="C77" s="38" t="s">
        <v>168</v>
      </c>
      <c r="D77" s="31">
        <v>335150.8</v>
      </c>
      <c r="E77" s="31">
        <v>335150.8</v>
      </c>
      <c r="F77" s="31">
        <f t="shared" si="0"/>
        <v>100</v>
      </c>
    </row>
    <row r="78" spans="1:6" ht="45.75" x14ac:dyDescent="0.25">
      <c r="A78" s="36" t="s">
        <v>169</v>
      </c>
      <c r="B78" s="37" t="s">
        <v>47</v>
      </c>
      <c r="C78" s="38" t="s">
        <v>170</v>
      </c>
      <c r="D78" s="31">
        <v>1180700</v>
      </c>
      <c r="E78" s="31">
        <v>1300626.03</v>
      </c>
      <c r="F78" s="31">
        <f t="shared" si="0"/>
        <v>110.1571974252562</v>
      </c>
    </row>
    <row r="79" spans="1:6" ht="90.75" x14ac:dyDescent="0.25">
      <c r="A79" s="36" t="s">
        <v>171</v>
      </c>
      <c r="B79" s="37" t="s">
        <v>47</v>
      </c>
      <c r="C79" s="38" t="s">
        <v>172</v>
      </c>
      <c r="D79" s="31">
        <v>409300</v>
      </c>
      <c r="E79" s="31">
        <v>409300</v>
      </c>
      <c r="F79" s="31">
        <f t="shared" si="0"/>
        <v>100</v>
      </c>
    </row>
    <row r="80" spans="1:6" ht="102" x14ac:dyDescent="0.25">
      <c r="A80" s="36" t="s">
        <v>173</v>
      </c>
      <c r="B80" s="37" t="s">
        <v>47</v>
      </c>
      <c r="C80" s="38" t="s">
        <v>174</v>
      </c>
      <c r="D80" s="31">
        <v>409300</v>
      </c>
      <c r="E80" s="31">
        <v>409300</v>
      </c>
      <c r="F80" s="31">
        <f t="shared" si="0"/>
        <v>100</v>
      </c>
    </row>
    <row r="81" spans="1:6" ht="90.75" x14ac:dyDescent="0.25">
      <c r="A81" s="36" t="s">
        <v>175</v>
      </c>
      <c r="B81" s="37" t="s">
        <v>47</v>
      </c>
      <c r="C81" s="38" t="s">
        <v>176</v>
      </c>
      <c r="D81" s="31">
        <v>409300</v>
      </c>
      <c r="E81" s="31">
        <v>409300</v>
      </c>
      <c r="F81" s="31">
        <f t="shared" ref="F81:F144" si="1">E81/D81*100</f>
        <v>100</v>
      </c>
    </row>
    <row r="82" spans="1:6" ht="45.75" x14ac:dyDescent="0.25">
      <c r="A82" s="36" t="s">
        <v>177</v>
      </c>
      <c r="B82" s="37" t="s">
        <v>47</v>
      </c>
      <c r="C82" s="38" t="s">
        <v>178</v>
      </c>
      <c r="D82" s="31">
        <v>771400</v>
      </c>
      <c r="E82" s="31">
        <v>891326.03</v>
      </c>
      <c r="F82" s="31">
        <f t="shared" si="1"/>
        <v>115.54654264972777</v>
      </c>
    </row>
    <row r="83" spans="1:6" ht="45.75" x14ac:dyDescent="0.25">
      <c r="A83" s="36" t="s">
        <v>179</v>
      </c>
      <c r="B83" s="37" t="s">
        <v>47</v>
      </c>
      <c r="C83" s="38" t="s">
        <v>180</v>
      </c>
      <c r="D83" s="31">
        <v>771400</v>
      </c>
      <c r="E83" s="31">
        <v>891326.03</v>
      </c>
      <c r="F83" s="31">
        <f t="shared" si="1"/>
        <v>115.54654264972777</v>
      </c>
    </row>
    <row r="84" spans="1:6" ht="57" x14ac:dyDescent="0.25">
      <c r="A84" s="36" t="s">
        <v>181</v>
      </c>
      <c r="B84" s="37" t="s">
        <v>47</v>
      </c>
      <c r="C84" s="38" t="s">
        <v>182</v>
      </c>
      <c r="D84" s="31">
        <v>771400</v>
      </c>
      <c r="E84" s="31">
        <v>891326.03</v>
      </c>
      <c r="F84" s="31">
        <f t="shared" si="1"/>
        <v>115.54654264972777</v>
      </c>
    </row>
    <row r="85" spans="1:6" ht="34.5" x14ac:dyDescent="0.25">
      <c r="A85" s="36" t="s">
        <v>183</v>
      </c>
      <c r="B85" s="37" t="s">
        <v>47</v>
      </c>
      <c r="C85" s="38" t="s">
        <v>184</v>
      </c>
      <c r="D85" s="31">
        <v>307000</v>
      </c>
      <c r="E85" s="31">
        <v>293049.59999999998</v>
      </c>
      <c r="F85" s="31">
        <f t="shared" si="1"/>
        <v>95.455895765472306</v>
      </c>
    </row>
    <row r="86" spans="1:6" ht="57" x14ac:dyDescent="0.25">
      <c r="A86" s="36" t="s">
        <v>185</v>
      </c>
      <c r="B86" s="37" t="s">
        <v>47</v>
      </c>
      <c r="C86" s="38" t="s">
        <v>186</v>
      </c>
      <c r="D86" s="31">
        <v>205041.44</v>
      </c>
      <c r="E86" s="31">
        <v>191155.62</v>
      </c>
      <c r="F86" s="31">
        <f t="shared" si="1"/>
        <v>93.227798244101294</v>
      </c>
    </row>
    <row r="87" spans="1:6" ht="68.25" x14ac:dyDescent="0.25">
      <c r="A87" s="36" t="s">
        <v>187</v>
      </c>
      <c r="B87" s="37" t="s">
        <v>47</v>
      </c>
      <c r="C87" s="38" t="s">
        <v>188</v>
      </c>
      <c r="D87" s="31">
        <v>1250</v>
      </c>
      <c r="E87" s="31">
        <v>1250</v>
      </c>
      <c r="F87" s="31">
        <f t="shared" si="1"/>
        <v>100</v>
      </c>
    </row>
    <row r="88" spans="1:6" ht="90.75" x14ac:dyDescent="0.25">
      <c r="A88" s="36" t="s">
        <v>189</v>
      </c>
      <c r="B88" s="37" t="s">
        <v>47</v>
      </c>
      <c r="C88" s="38" t="s">
        <v>190</v>
      </c>
      <c r="D88" s="31">
        <v>1250</v>
      </c>
      <c r="E88" s="31">
        <v>1250</v>
      </c>
      <c r="F88" s="31">
        <f t="shared" si="1"/>
        <v>100</v>
      </c>
    </row>
    <row r="89" spans="1:6" ht="79.5" x14ac:dyDescent="0.25">
      <c r="A89" s="36" t="s">
        <v>191</v>
      </c>
      <c r="B89" s="37" t="s">
        <v>47</v>
      </c>
      <c r="C89" s="38" t="s">
        <v>192</v>
      </c>
      <c r="D89" s="31">
        <v>2291.44</v>
      </c>
      <c r="E89" s="31">
        <v>2291.44</v>
      </c>
      <c r="F89" s="31">
        <f t="shared" si="1"/>
        <v>100</v>
      </c>
    </row>
    <row r="90" spans="1:6" ht="102" x14ac:dyDescent="0.25">
      <c r="A90" s="36" t="s">
        <v>193</v>
      </c>
      <c r="B90" s="37" t="s">
        <v>47</v>
      </c>
      <c r="C90" s="38" t="s">
        <v>194</v>
      </c>
      <c r="D90" s="31">
        <v>2291.44</v>
      </c>
      <c r="E90" s="31">
        <v>2291.44</v>
      </c>
      <c r="F90" s="31">
        <f t="shared" si="1"/>
        <v>100</v>
      </c>
    </row>
    <row r="91" spans="1:6" ht="68.25" x14ac:dyDescent="0.25">
      <c r="A91" s="36" t="s">
        <v>195</v>
      </c>
      <c r="B91" s="37" t="s">
        <v>47</v>
      </c>
      <c r="C91" s="38" t="s">
        <v>196</v>
      </c>
      <c r="D91" s="31">
        <v>40350</v>
      </c>
      <c r="E91" s="31">
        <v>39764</v>
      </c>
      <c r="F91" s="31">
        <f t="shared" si="1"/>
        <v>98.547707558859969</v>
      </c>
    </row>
    <row r="92" spans="1:6" ht="90.75" x14ac:dyDescent="0.25">
      <c r="A92" s="36" t="s">
        <v>197</v>
      </c>
      <c r="B92" s="37" t="s">
        <v>47</v>
      </c>
      <c r="C92" s="38" t="s">
        <v>198</v>
      </c>
      <c r="D92" s="31">
        <v>2350</v>
      </c>
      <c r="E92" s="31">
        <v>1764</v>
      </c>
      <c r="F92" s="31">
        <f t="shared" si="1"/>
        <v>75.063829787234042</v>
      </c>
    </row>
    <row r="93" spans="1:6" ht="79.5" x14ac:dyDescent="0.25">
      <c r="A93" s="36" t="s">
        <v>199</v>
      </c>
      <c r="B93" s="37" t="s">
        <v>47</v>
      </c>
      <c r="C93" s="38" t="s">
        <v>200</v>
      </c>
      <c r="D93" s="31">
        <v>38000</v>
      </c>
      <c r="E93" s="31">
        <v>38000</v>
      </c>
      <c r="F93" s="31">
        <f t="shared" si="1"/>
        <v>100</v>
      </c>
    </row>
    <row r="94" spans="1:6" ht="68.25" x14ac:dyDescent="0.25">
      <c r="A94" s="36" t="s">
        <v>201</v>
      </c>
      <c r="B94" s="37" t="s">
        <v>47</v>
      </c>
      <c r="C94" s="38" t="s">
        <v>202</v>
      </c>
      <c r="D94" s="31">
        <v>105000</v>
      </c>
      <c r="E94" s="31">
        <v>105000</v>
      </c>
      <c r="F94" s="31">
        <f t="shared" si="1"/>
        <v>100</v>
      </c>
    </row>
    <row r="95" spans="1:6" ht="90.75" x14ac:dyDescent="0.25">
      <c r="A95" s="36" t="s">
        <v>203</v>
      </c>
      <c r="B95" s="37" t="s">
        <v>47</v>
      </c>
      <c r="C95" s="38" t="s">
        <v>204</v>
      </c>
      <c r="D95" s="31">
        <v>105000</v>
      </c>
      <c r="E95" s="31">
        <v>105000</v>
      </c>
      <c r="F95" s="31">
        <f t="shared" si="1"/>
        <v>100</v>
      </c>
    </row>
    <row r="96" spans="1:6" ht="79.5" x14ac:dyDescent="0.25">
      <c r="A96" s="36" t="s">
        <v>205</v>
      </c>
      <c r="B96" s="37" t="s">
        <v>47</v>
      </c>
      <c r="C96" s="38" t="s">
        <v>206</v>
      </c>
      <c r="D96" s="31">
        <v>8500</v>
      </c>
      <c r="E96" s="31">
        <v>8500</v>
      </c>
      <c r="F96" s="31">
        <f t="shared" si="1"/>
        <v>100</v>
      </c>
    </row>
    <row r="97" spans="1:6" ht="102" x14ac:dyDescent="0.25">
      <c r="A97" s="36" t="s">
        <v>207</v>
      </c>
      <c r="B97" s="37" t="s">
        <v>47</v>
      </c>
      <c r="C97" s="38" t="s">
        <v>208</v>
      </c>
      <c r="D97" s="31">
        <v>8500</v>
      </c>
      <c r="E97" s="31">
        <v>8500</v>
      </c>
      <c r="F97" s="31">
        <f t="shared" si="1"/>
        <v>100</v>
      </c>
    </row>
    <row r="98" spans="1:6" ht="79.5" x14ac:dyDescent="0.25">
      <c r="A98" s="36" t="s">
        <v>209</v>
      </c>
      <c r="B98" s="37" t="s">
        <v>47</v>
      </c>
      <c r="C98" s="38" t="s">
        <v>210</v>
      </c>
      <c r="D98" s="31">
        <v>2900</v>
      </c>
      <c r="E98" s="31">
        <v>2784.68</v>
      </c>
      <c r="F98" s="31">
        <f t="shared" si="1"/>
        <v>96.023448275862066</v>
      </c>
    </row>
    <row r="99" spans="1:6" ht="113.25" x14ac:dyDescent="0.25">
      <c r="A99" s="36" t="s">
        <v>211</v>
      </c>
      <c r="B99" s="37" t="s">
        <v>47</v>
      </c>
      <c r="C99" s="38" t="s">
        <v>212</v>
      </c>
      <c r="D99" s="31">
        <v>2900</v>
      </c>
      <c r="E99" s="31">
        <v>2784.68</v>
      </c>
      <c r="F99" s="31">
        <f t="shared" si="1"/>
        <v>96.023448275862066</v>
      </c>
    </row>
    <row r="100" spans="1:6" ht="68.25" x14ac:dyDescent="0.25">
      <c r="A100" s="36" t="s">
        <v>213</v>
      </c>
      <c r="B100" s="37" t="s">
        <v>47</v>
      </c>
      <c r="C100" s="38" t="s">
        <v>214</v>
      </c>
      <c r="D100" s="31" t="s">
        <v>49</v>
      </c>
      <c r="E100" s="31">
        <v>250</v>
      </c>
      <c r="F100" s="31" t="e">
        <f t="shared" si="1"/>
        <v>#VALUE!</v>
      </c>
    </row>
    <row r="101" spans="1:6" ht="90.75" x14ac:dyDescent="0.25">
      <c r="A101" s="36" t="s">
        <v>215</v>
      </c>
      <c r="B101" s="37" t="s">
        <v>47</v>
      </c>
      <c r="C101" s="38" t="s">
        <v>216</v>
      </c>
      <c r="D101" s="31" t="s">
        <v>49</v>
      </c>
      <c r="E101" s="31">
        <v>250</v>
      </c>
      <c r="F101" s="31" t="e">
        <f t="shared" si="1"/>
        <v>#VALUE!</v>
      </c>
    </row>
    <row r="102" spans="1:6" ht="68.25" x14ac:dyDescent="0.25">
      <c r="A102" s="36" t="s">
        <v>217</v>
      </c>
      <c r="B102" s="37" t="s">
        <v>47</v>
      </c>
      <c r="C102" s="38" t="s">
        <v>218</v>
      </c>
      <c r="D102" s="31" t="s">
        <v>49</v>
      </c>
      <c r="E102" s="31">
        <v>315.5</v>
      </c>
      <c r="F102" s="31" t="e">
        <f t="shared" si="1"/>
        <v>#VALUE!</v>
      </c>
    </row>
    <row r="103" spans="1:6" ht="79.5" x14ac:dyDescent="0.25">
      <c r="A103" s="36" t="s">
        <v>219</v>
      </c>
      <c r="B103" s="37" t="s">
        <v>47</v>
      </c>
      <c r="C103" s="38" t="s">
        <v>220</v>
      </c>
      <c r="D103" s="31" t="s">
        <v>49</v>
      </c>
      <c r="E103" s="31">
        <v>315.5</v>
      </c>
      <c r="F103" s="31" t="e">
        <f t="shared" si="1"/>
        <v>#VALUE!</v>
      </c>
    </row>
    <row r="104" spans="1:6" ht="79.5" x14ac:dyDescent="0.25">
      <c r="A104" s="36" t="s">
        <v>221</v>
      </c>
      <c r="B104" s="37" t="s">
        <v>47</v>
      </c>
      <c r="C104" s="38" t="s">
        <v>222</v>
      </c>
      <c r="D104" s="31">
        <v>44750</v>
      </c>
      <c r="E104" s="31">
        <v>31000</v>
      </c>
      <c r="F104" s="31">
        <f t="shared" si="1"/>
        <v>69.273743016759781</v>
      </c>
    </row>
    <row r="105" spans="1:6" ht="90.75" x14ac:dyDescent="0.25">
      <c r="A105" s="36" t="s">
        <v>223</v>
      </c>
      <c r="B105" s="37" t="s">
        <v>47</v>
      </c>
      <c r="C105" s="38" t="s">
        <v>224</v>
      </c>
      <c r="D105" s="31">
        <v>44750</v>
      </c>
      <c r="E105" s="31">
        <v>31000</v>
      </c>
      <c r="F105" s="31">
        <f t="shared" si="1"/>
        <v>69.273743016759781</v>
      </c>
    </row>
    <row r="106" spans="1:6" ht="113.25" x14ac:dyDescent="0.25">
      <c r="A106" s="36" t="s">
        <v>225</v>
      </c>
      <c r="B106" s="37" t="s">
        <v>47</v>
      </c>
      <c r="C106" s="38" t="s">
        <v>226</v>
      </c>
      <c r="D106" s="31">
        <v>62800</v>
      </c>
      <c r="E106" s="31">
        <v>62751.58</v>
      </c>
      <c r="F106" s="31">
        <f t="shared" si="1"/>
        <v>99.92289808917198</v>
      </c>
    </row>
    <row r="107" spans="1:6" ht="90.75" x14ac:dyDescent="0.25">
      <c r="A107" s="36" t="s">
        <v>227</v>
      </c>
      <c r="B107" s="37" t="s">
        <v>47</v>
      </c>
      <c r="C107" s="38" t="s">
        <v>228</v>
      </c>
      <c r="D107" s="31">
        <v>62800</v>
      </c>
      <c r="E107" s="31">
        <v>62751.58</v>
      </c>
      <c r="F107" s="31">
        <f t="shared" si="1"/>
        <v>99.92289808917198</v>
      </c>
    </row>
    <row r="108" spans="1:6" ht="79.5" x14ac:dyDescent="0.25">
      <c r="A108" s="36" t="s">
        <v>229</v>
      </c>
      <c r="B108" s="37" t="s">
        <v>47</v>
      </c>
      <c r="C108" s="38" t="s">
        <v>230</v>
      </c>
      <c r="D108" s="31">
        <v>62800</v>
      </c>
      <c r="E108" s="31">
        <v>62751.58</v>
      </c>
      <c r="F108" s="31">
        <f t="shared" si="1"/>
        <v>99.92289808917198</v>
      </c>
    </row>
    <row r="109" spans="1:6" ht="45.75" x14ac:dyDescent="0.25">
      <c r="A109" s="36" t="s">
        <v>231</v>
      </c>
      <c r="B109" s="37" t="s">
        <v>47</v>
      </c>
      <c r="C109" s="38" t="s">
        <v>232</v>
      </c>
      <c r="D109" s="31">
        <v>39158.559999999998</v>
      </c>
      <c r="E109" s="31">
        <v>39142.400000000001</v>
      </c>
      <c r="F109" s="31">
        <f t="shared" si="1"/>
        <v>99.958731883909934</v>
      </c>
    </row>
    <row r="110" spans="1:6" ht="79.5" x14ac:dyDescent="0.25">
      <c r="A110" s="36" t="s">
        <v>233</v>
      </c>
      <c r="B110" s="37" t="s">
        <v>47</v>
      </c>
      <c r="C110" s="38" t="s">
        <v>234</v>
      </c>
      <c r="D110" s="31">
        <v>39158.559999999998</v>
      </c>
      <c r="E110" s="31">
        <v>39142.400000000001</v>
      </c>
      <c r="F110" s="31">
        <f t="shared" si="1"/>
        <v>99.958731883909934</v>
      </c>
    </row>
    <row r="111" spans="1:6" ht="79.5" x14ac:dyDescent="0.25">
      <c r="A111" s="36" t="s">
        <v>235</v>
      </c>
      <c r="B111" s="37" t="s">
        <v>47</v>
      </c>
      <c r="C111" s="38" t="s">
        <v>236</v>
      </c>
      <c r="D111" s="31">
        <v>21688.560000000001</v>
      </c>
      <c r="E111" s="31">
        <v>21672.400000000001</v>
      </c>
      <c r="F111" s="31">
        <f t="shared" si="1"/>
        <v>99.92549067342415</v>
      </c>
    </row>
    <row r="112" spans="1:6" ht="79.5" x14ac:dyDescent="0.25">
      <c r="A112" s="36" t="s">
        <v>237</v>
      </c>
      <c r="B112" s="37" t="s">
        <v>47</v>
      </c>
      <c r="C112" s="38" t="s">
        <v>238</v>
      </c>
      <c r="D112" s="31">
        <v>17470</v>
      </c>
      <c r="E112" s="31">
        <v>17470</v>
      </c>
      <c r="F112" s="31">
        <f t="shared" si="1"/>
        <v>100</v>
      </c>
    </row>
    <row r="113" spans="1:6" ht="34.5" x14ac:dyDescent="0.25">
      <c r="A113" s="36" t="s">
        <v>239</v>
      </c>
      <c r="B113" s="37" t="s">
        <v>47</v>
      </c>
      <c r="C113" s="38" t="s">
        <v>240</v>
      </c>
      <c r="D113" s="31" t="s">
        <v>49</v>
      </c>
      <c r="E113" s="31">
        <v>15094</v>
      </c>
      <c r="F113" s="31" t="e">
        <f t="shared" si="1"/>
        <v>#VALUE!</v>
      </c>
    </row>
    <row r="114" spans="1:6" ht="34.5" x14ac:dyDescent="0.25">
      <c r="A114" s="36" t="s">
        <v>241</v>
      </c>
      <c r="B114" s="37" t="s">
        <v>47</v>
      </c>
      <c r="C114" s="38" t="s">
        <v>242</v>
      </c>
      <c r="D114" s="31" t="s">
        <v>49</v>
      </c>
      <c r="E114" s="31">
        <v>15094</v>
      </c>
      <c r="F114" s="31" t="e">
        <f t="shared" si="1"/>
        <v>#VALUE!</v>
      </c>
    </row>
    <row r="115" spans="1:6" ht="45.75" x14ac:dyDescent="0.25">
      <c r="A115" s="36" t="s">
        <v>243</v>
      </c>
      <c r="B115" s="37" t="s">
        <v>47</v>
      </c>
      <c r="C115" s="38" t="s">
        <v>244</v>
      </c>
      <c r="D115" s="31" t="s">
        <v>49</v>
      </c>
      <c r="E115" s="31">
        <v>15094</v>
      </c>
      <c r="F115" s="31" t="e">
        <f t="shared" si="1"/>
        <v>#VALUE!</v>
      </c>
    </row>
    <row r="116" spans="1:6" ht="34.5" x14ac:dyDescent="0.25">
      <c r="A116" s="36" t="s">
        <v>245</v>
      </c>
      <c r="B116" s="37" t="s">
        <v>47</v>
      </c>
      <c r="C116" s="38" t="s">
        <v>246</v>
      </c>
      <c r="D116" s="31">
        <v>1342531548.8199999</v>
      </c>
      <c r="E116" s="31">
        <v>1340316410.9400001</v>
      </c>
      <c r="F116" s="31">
        <f t="shared" si="1"/>
        <v>99.83500291803594</v>
      </c>
    </row>
    <row r="117" spans="1:6" ht="45.75" x14ac:dyDescent="0.25">
      <c r="A117" s="36" t="s">
        <v>247</v>
      </c>
      <c r="B117" s="37" t="s">
        <v>47</v>
      </c>
      <c r="C117" s="38" t="s">
        <v>248</v>
      </c>
      <c r="D117" s="31">
        <v>1330583400.3</v>
      </c>
      <c r="E117" s="31">
        <v>1328368932.6300001</v>
      </c>
      <c r="F117" s="31">
        <f t="shared" si="1"/>
        <v>99.833571674687917</v>
      </c>
    </row>
    <row r="118" spans="1:6" ht="45.75" x14ac:dyDescent="0.25">
      <c r="A118" s="36" t="s">
        <v>249</v>
      </c>
      <c r="B118" s="37" t="s">
        <v>47</v>
      </c>
      <c r="C118" s="38" t="s">
        <v>250</v>
      </c>
      <c r="D118" s="31">
        <v>178202500</v>
      </c>
      <c r="E118" s="31">
        <v>178202500</v>
      </c>
      <c r="F118" s="31">
        <f t="shared" si="1"/>
        <v>100</v>
      </c>
    </row>
    <row r="119" spans="1:6" ht="34.5" x14ac:dyDescent="0.25">
      <c r="A119" s="36" t="s">
        <v>251</v>
      </c>
      <c r="B119" s="37" t="s">
        <v>47</v>
      </c>
      <c r="C119" s="38" t="s">
        <v>252</v>
      </c>
      <c r="D119" s="31">
        <v>138898500</v>
      </c>
      <c r="E119" s="31">
        <v>138898500</v>
      </c>
      <c r="F119" s="31">
        <f t="shared" si="1"/>
        <v>100</v>
      </c>
    </row>
    <row r="120" spans="1:6" ht="57" x14ac:dyDescent="0.25">
      <c r="A120" s="36" t="s">
        <v>253</v>
      </c>
      <c r="B120" s="37" t="s">
        <v>47</v>
      </c>
      <c r="C120" s="38" t="s">
        <v>254</v>
      </c>
      <c r="D120" s="31">
        <v>138898500</v>
      </c>
      <c r="E120" s="31">
        <v>138898500</v>
      </c>
      <c r="F120" s="31">
        <f t="shared" si="1"/>
        <v>100</v>
      </c>
    </row>
    <row r="121" spans="1:6" ht="45.75" x14ac:dyDescent="0.25">
      <c r="A121" s="36" t="s">
        <v>255</v>
      </c>
      <c r="B121" s="37" t="s">
        <v>47</v>
      </c>
      <c r="C121" s="38" t="s">
        <v>256</v>
      </c>
      <c r="D121" s="31">
        <v>39304000</v>
      </c>
      <c r="E121" s="31">
        <v>39304000</v>
      </c>
      <c r="F121" s="31">
        <f t="shared" si="1"/>
        <v>100</v>
      </c>
    </row>
    <row r="122" spans="1:6" ht="45.75" x14ac:dyDescent="0.25">
      <c r="A122" s="36" t="s">
        <v>257</v>
      </c>
      <c r="B122" s="37" t="s">
        <v>47</v>
      </c>
      <c r="C122" s="38" t="s">
        <v>258</v>
      </c>
      <c r="D122" s="31">
        <v>39304000</v>
      </c>
      <c r="E122" s="31">
        <v>39304000</v>
      </c>
      <c r="F122" s="31">
        <f t="shared" si="1"/>
        <v>100</v>
      </c>
    </row>
    <row r="123" spans="1:6" ht="45.75" x14ac:dyDescent="0.25">
      <c r="A123" s="36" t="s">
        <v>259</v>
      </c>
      <c r="B123" s="37" t="s">
        <v>47</v>
      </c>
      <c r="C123" s="38" t="s">
        <v>260</v>
      </c>
      <c r="D123" s="31">
        <v>827028000.29999995</v>
      </c>
      <c r="E123" s="31">
        <v>824914130.11000001</v>
      </c>
      <c r="F123" s="31">
        <f t="shared" si="1"/>
        <v>99.74440161769212</v>
      </c>
    </row>
    <row r="124" spans="1:6" ht="45.75" x14ac:dyDescent="0.25">
      <c r="A124" s="36" t="s">
        <v>261</v>
      </c>
      <c r="B124" s="37" t="s">
        <v>47</v>
      </c>
      <c r="C124" s="38" t="s">
        <v>262</v>
      </c>
      <c r="D124" s="31">
        <v>539161400</v>
      </c>
      <c r="E124" s="31">
        <v>538449669.00999999</v>
      </c>
      <c r="F124" s="31">
        <f t="shared" si="1"/>
        <v>99.867992962775148</v>
      </c>
    </row>
    <row r="125" spans="1:6" ht="57" x14ac:dyDescent="0.25">
      <c r="A125" s="36" t="s">
        <v>263</v>
      </c>
      <c r="B125" s="37" t="s">
        <v>47</v>
      </c>
      <c r="C125" s="38" t="s">
        <v>264</v>
      </c>
      <c r="D125" s="31">
        <v>539161400</v>
      </c>
      <c r="E125" s="31">
        <v>538449669.00999999</v>
      </c>
      <c r="F125" s="31">
        <f t="shared" si="1"/>
        <v>99.867992962775148</v>
      </c>
    </row>
    <row r="126" spans="1:6" ht="68.25" x14ac:dyDescent="0.25">
      <c r="A126" s="36" t="s">
        <v>265</v>
      </c>
      <c r="B126" s="37" t="s">
        <v>47</v>
      </c>
      <c r="C126" s="38" t="s">
        <v>266</v>
      </c>
      <c r="D126" s="31">
        <v>4973000</v>
      </c>
      <c r="E126" s="31">
        <v>4070574.35</v>
      </c>
      <c r="F126" s="31">
        <f t="shared" si="1"/>
        <v>81.853495877739803</v>
      </c>
    </row>
    <row r="127" spans="1:6" ht="68.25" x14ac:dyDescent="0.25">
      <c r="A127" s="36" t="s">
        <v>267</v>
      </c>
      <c r="B127" s="37" t="s">
        <v>47</v>
      </c>
      <c r="C127" s="38" t="s">
        <v>268</v>
      </c>
      <c r="D127" s="31">
        <v>4973000</v>
      </c>
      <c r="E127" s="31">
        <v>4070574.35</v>
      </c>
      <c r="F127" s="31">
        <f t="shared" si="1"/>
        <v>81.853495877739803</v>
      </c>
    </row>
    <row r="128" spans="1:6" ht="45.75" x14ac:dyDescent="0.25">
      <c r="A128" s="36" t="s">
        <v>269</v>
      </c>
      <c r="B128" s="37" t="s">
        <v>47</v>
      </c>
      <c r="C128" s="38" t="s">
        <v>270</v>
      </c>
      <c r="D128" s="31">
        <v>1195508.1599999999</v>
      </c>
      <c r="E128" s="31">
        <v>1195508.1599999999</v>
      </c>
      <c r="F128" s="31">
        <f t="shared" si="1"/>
        <v>100</v>
      </c>
    </row>
    <row r="129" spans="1:6" ht="45.75" x14ac:dyDescent="0.25">
      <c r="A129" s="36" t="s">
        <v>271</v>
      </c>
      <c r="B129" s="37" t="s">
        <v>47</v>
      </c>
      <c r="C129" s="38" t="s">
        <v>272</v>
      </c>
      <c r="D129" s="31">
        <v>1195508.1599999999</v>
      </c>
      <c r="E129" s="31">
        <v>1195508.1599999999</v>
      </c>
      <c r="F129" s="31">
        <f t="shared" si="1"/>
        <v>100</v>
      </c>
    </row>
    <row r="130" spans="1:6" ht="45.75" x14ac:dyDescent="0.25">
      <c r="A130" s="36" t="s">
        <v>273</v>
      </c>
      <c r="B130" s="37" t="s">
        <v>47</v>
      </c>
      <c r="C130" s="38" t="s">
        <v>274</v>
      </c>
      <c r="D130" s="31">
        <v>9799052.1400000006</v>
      </c>
      <c r="E130" s="31">
        <v>9799051.1400000006</v>
      </c>
      <c r="F130" s="31">
        <f t="shared" si="1"/>
        <v>99.999989794931338</v>
      </c>
    </row>
    <row r="131" spans="1:6" ht="45.75" x14ac:dyDescent="0.25">
      <c r="A131" s="36" t="s">
        <v>275</v>
      </c>
      <c r="B131" s="37" t="s">
        <v>47</v>
      </c>
      <c r="C131" s="38" t="s">
        <v>276</v>
      </c>
      <c r="D131" s="31">
        <v>9799052.1400000006</v>
      </c>
      <c r="E131" s="31">
        <v>9799051.1400000006</v>
      </c>
      <c r="F131" s="31">
        <f t="shared" si="1"/>
        <v>99.999989794931338</v>
      </c>
    </row>
    <row r="132" spans="1:6" ht="34.5" x14ac:dyDescent="0.25">
      <c r="A132" s="36" t="s">
        <v>277</v>
      </c>
      <c r="B132" s="37" t="s">
        <v>47</v>
      </c>
      <c r="C132" s="38" t="s">
        <v>278</v>
      </c>
      <c r="D132" s="31">
        <v>271899040</v>
      </c>
      <c r="E132" s="31">
        <v>271399327.44999999</v>
      </c>
      <c r="F132" s="31">
        <f t="shared" si="1"/>
        <v>99.816213933671847</v>
      </c>
    </row>
    <row r="133" spans="1:6" ht="34.5" x14ac:dyDescent="0.25">
      <c r="A133" s="36" t="s">
        <v>279</v>
      </c>
      <c r="B133" s="37" t="s">
        <v>47</v>
      </c>
      <c r="C133" s="38" t="s">
        <v>280</v>
      </c>
      <c r="D133" s="31">
        <v>271899040</v>
      </c>
      <c r="E133" s="31">
        <v>271399327.44999999</v>
      </c>
      <c r="F133" s="31">
        <f t="shared" si="1"/>
        <v>99.816213933671847</v>
      </c>
    </row>
    <row r="134" spans="1:6" ht="45.75" x14ac:dyDescent="0.25">
      <c r="A134" s="36" t="s">
        <v>281</v>
      </c>
      <c r="B134" s="37" t="s">
        <v>47</v>
      </c>
      <c r="C134" s="38" t="s">
        <v>282</v>
      </c>
      <c r="D134" s="31">
        <v>260731000</v>
      </c>
      <c r="E134" s="31">
        <v>260730939.97999999</v>
      </c>
      <c r="F134" s="31">
        <f t="shared" si="1"/>
        <v>99.999976980105927</v>
      </c>
    </row>
    <row r="135" spans="1:6" ht="57" x14ac:dyDescent="0.25">
      <c r="A135" s="36" t="s">
        <v>283</v>
      </c>
      <c r="B135" s="37" t="s">
        <v>47</v>
      </c>
      <c r="C135" s="38" t="s">
        <v>284</v>
      </c>
      <c r="D135" s="31">
        <v>39293200</v>
      </c>
      <c r="E135" s="31">
        <v>39293200</v>
      </c>
      <c r="F135" s="31">
        <f t="shared" si="1"/>
        <v>100</v>
      </c>
    </row>
    <row r="136" spans="1:6" ht="57" x14ac:dyDescent="0.25">
      <c r="A136" s="36" t="s">
        <v>285</v>
      </c>
      <c r="B136" s="37" t="s">
        <v>47</v>
      </c>
      <c r="C136" s="38" t="s">
        <v>286</v>
      </c>
      <c r="D136" s="31">
        <v>39293200</v>
      </c>
      <c r="E136" s="31">
        <v>39293200</v>
      </c>
      <c r="F136" s="31">
        <f t="shared" si="1"/>
        <v>100</v>
      </c>
    </row>
    <row r="137" spans="1:6" ht="45.75" x14ac:dyDescent="0.25">
      <c r="A137" s="36" t="s">
        <v>287</v>
      </c>
      <c r="B137" s="37" t="s">
        <v>47</v>
      </c>
      <c r="C137" s="38" t="s">
        <v>288</v>
      </c>
      <c r="D137" s="31">
        <v>11343700</v>
      </c>
      <c r="E137" s="31">
        <v>11343639.98</v>
      </c>
      <c r="F137" s="31">
        <f t="shared" si="1"/>
        <v>99.999470895739478</v>
      </c>
    </row>
    <row r="138" spans="1:6" ht="45.75" x14ac:dyDescent="0.25">
      <c r="A138" s="36" t="s">
        <v>289</v>
      </c>
      <c r="B138" s="37" t="s">
        <v>47</v>
      </c>
      <c r="C138" s="38" t="s">
        <v>290</v>
      </c>
      <c r="D138" s="31">
        <v>11343700</v>
      </c>
      <c r="E138" s="31">
        <v>11343639.98</v>
      </c>
      <c r="F138" s="31">
        <f t="shared" si="1"/>
        <v>99.999470895739478</v>
      </c>
    </row>
    <row r="139" spans="1:6" ht="57" x14ac:dyDescent="0.25">
      <c r="A139" s="36" t="s">
        <v>291</v>
      </c>
      <c r="B139" s="37" t="s">
        <v>47</v>
      </c>
      <c r="C139" s="38" t="s">
        <v>292</v>
      </c>
      <c r="D139" s="31">
        <v>1005800</v>
      </c>
      <c r="E139" s="31">
        <v>1005800</v>
      </c>
      <c r="F139" s="31">
        <f t="shared" si="1"/>
        <v>100</v>
      </c>
    </row>
    <row r="140" spans="1:6" ht="57" x14ac:dyDescent="0.25">
      <c r="A140" s="36" t="s">
        <v>293</v>
      </c>
      <c r="B140" s="37" t="s">
        <v>47</v>
      </c>
      <c r="C140" s="38" t="s">
        <v>294</v>
      </c>
      <c r="D140" s="31">
        <v>1005800</v>
      </c>
      <c r="E140" s="31">
        <v>1005800</v>
      </c>
      <c r="F140" s="31">
        <f t="shared" si="1"/>
        <v>100</v>
      </c>
    </row>
    <row r="141" spans="1:6" ht="68.25" x14ac:dyDescent="0.25">
      <c r="A141" s="36" t="s">
        <v>295</v>
      </c>
      <c r="B141" s="37" t="s">
        <v>47</v>
      </c>
      <c r="C141" s="38" t="s">
        <v>296</v>
      </c>
      <c r="D141" s="31">
        <v>12300</v>
      </c>
      <c r="E141" s="31">
        <v>12300</v>
      </c>
      <c r="F141" s="31">
        <f t="shared" si="1"/>
        <v>100</v>
      </c>
    </row>
    <row r="142" spans="1:6" ht="68.25" x14ac:dyDescent="0.25">
      <c r="A142" s="36" t="s">
        <v>297</v>
      </c>
      <c r="B142" s="37" t="s">
        <v>47</v>
      </c>
      <c r="C142" s="38" t="s">
        <v>298</v>
      </c>
      <c r="D142" s="31">
        <v>12300</v>
      </c>
      <c r="E142" s="31">
        <v>12300</v>
      </c>
      <c r="F142" s="31">
        <f t="shared" si="1"/>
        <v>100</v>
      </c>
    </row>
    <row r="143" spans="1:6" ht="34.5" x14ac:dyDescent="0.25">
      <c r="A143" s="36" t="s">
        <v>299</v>
      </c>
      <c r="B143" s="37" t="s">
        <v>47</v>
      </c>
      <c r="C143" s="38" t="s">
        <v>300</v>
      </c>
      <c r="D143" s="31">
        <v>209076000</v>
      </c>
      <c r="E143" s="31">
        <v>209076000</v>
      </c>
      <c r="F143" s="31">
        <f t="shared" si="1"/>
        <v>100</v>
      </c>
    </row>
    <row r="144" spans="1:6" ht="34.5" x14ac:dyDescent="0.25">
      <c r="A144" s="36" t="s">
        <v>301</v>
      </c>
      <c r="B144" s="37" t="s">
        <v>47</v>
      </c>
      <c r="C144" s="38" t="s">
        <v>302</v>
      </c>
      <c r="D144" s="31">
        <v>209076000</v>
      </c>
      <c r="E144" s="31">
        <v>209076000</v>
      </c>
      <c r="F144" s="31">
        <f t="shared" si="1"/>
        <v>100</v>
      </c>
    </row>
    <row r="145" spans="1:6" ht="34.5" x14ac:dyDescent="0.25">
      <c r="A145" s="36" t="s">
        <v>303</v>
      </c>
      <c r="B145" s="37" t="s">
        <v>47</v>
      </c>
      <c r="C145" s="38" t="s">
        <v>304</v>
      </c>
      <c r="D145" s="31">
        <v>64621900</v>
      </c>
      <c r="E145" s="31">
        <v>64521362.539999999</v>
      </c>
      <c r="F145" s="31">
        <f t="shared" ref="F145:F160" si="2">E145/D145*100</f>
        <v>99.844421999353159</v>
      </c>
    </row>
    <row r="146" spans="1:6" ht="68.25" x14ac:dyDescent="0.25">
      <c r="A146" s="36" t="s">
        <v>305</v>
      </c>
      <c r="B146" s="37" t="s">
        <v>47</v>
      </c>
      <c r="C146" s="38" t="s">
        <v>306</v>
      </c>
      <c r="D146" s="31">
        <v>3827900</v>
      </c>
      <c r="E146" s="31">
        <v>3727362.54</v>
      </c>
      <c r="F146" s="31">
        <f t="shared" si="2"/>
        <v>97.373560960317675</v>
      </c>
    </row>
    <row r="147" spans="1:6" ht="68.25" x14ac:dyDescent="0.25">
      <c r="A147" s="36" t="s">
        <v>307</v>
      </c>
      <c r="B147" s="37" t="s">
        <v>47</v>
      </c>
      <c r="C147" s="38" t="s">
        <v>308</v>
      </c>
      <c r="D147" s="31">
        <v>3827900</v>
      </c>
      <c r="E147" s="31">
        <v>3727362.54</v>
      </c>
      <c r="F147" s="31">
        <f t="shared" si="2"/>
        <v>97.373560960317675</v>
      </c>
    </row>
    <row r="148" spans="1:6" ht="79.5" x14ac:dyDescent="0.25">
      <c r="A148" s="36" t="s">
        <v>309</v>
      </c>
      <c r="B148" s="37" t="s">
        <v>47</v>
      </c>
      <c r="C148" s="38" t="s">
        <v>310</v>
      </c>
      <c r="D148" s="31">
        <v>58794000</v>
      </c>
      <c r="E148" s="31">
        <v>58794000</v>
      </c>
      <c r="F148" s="31">
        <f t="shared" si="2"/>
        <v>100</v>
      </c>
    </row>
    <row r="149" spans="1:6" ht="79.5" x14ac:dyDescent="0.25">
      <c r="A149" s="36" t="s">
        <v>311</v>
      </c>
      <c r="B149" s="37" t="s">
        <v>47</v>
      </c>
      <c r="C149" s="38" t="s">
        <v>312</v>
      </c>
      <c r="D149" s="31">
        <v>58794000</v>
      </c>
      <c r="E149" s="31">
        <v>58794000</v>
      </c>
      <c r="F149" s="31">
        <f t="shared" si="2"/>
        <v>100</v>
      </c>
    </row>
    <row r="150" spans="1:6" ht="45.75" x14ac:dyDescent="0.25">
      <c r="A150" s="36" t="s">
        <v>313</v>
      </c>
      <c r="B150" s="37" t="s">
        <v>47</v>
      </c>
      <c r="C150" s="38" t="s">
        <v>314</v>
      </c>
      <c r="D150" s="31">
        <v>2000000</v>
      </c>
      <c r="E150" s="31">
        <v>2000000</v>
      </c>
      <c r="F150" s="31">
        <f t="shared" si="2"/>
        <v>100</v>
      </c>
    </row>
    <row r="151" spans="1:6" ht="45.75" x14ac:dyDescent="0.25">
      <c r="A151" s="36" t="s">
        <v>315</v>
      </c>
      <c r="B151" s="37" t="s">
        <v>47</v>
      </c>
      <c r="C151" s="38" t="s">
        <v>316</v>
      </c>
      <c r="D151" s="31">
        <v>2000000</v>
      </c>
      <c r="E151" s="31">
        <v>2000000</v>
      </c>
      <c r="F151" s="31">
        <f t="shared" si="2"/>
        <v>100</v>
      </c>
    </row>
    <row r="152" spans="1:6" ht="45.75" x14ac:dyDescent="0.25">
      <c r="A152" s="36" t="s">
        <v>317</v>
      </c>
      <c r="B152" s="37" t="s">
        <v>47</v>
      </c>
      <c r="C152" s="38" t="s">
        <v>318</v>
      </c>
      <c r="D152" s="31">
        <v>13257516</v>
      </c>
      <c r="E152" s="31">
        <v>13257516</v>
      </c>
      <c r="F152" s="31">
        <f t="shared" si="2"/>
        <v>100</v>
      </c>
    </row>
    <row r="153" spans="1:6" ht="45.75" x14ac:dyDescent="0.25">
      <c r="A153" s="36" t="s">
        <v>319</v>
      </c>
      <c r="B153" s="37" t="s">
        <v>47</v>
      </c>
      <c r="C153" s="38" t="s">
        <v>320</v>
      </c>
      <c r="D153" s="31">
        <v>13257516</v>
      </c>
      <c r="E153" s="31">
        <v>13257516</v>
      </c>
      <c r="F153" s="31">
        <f t="shared" si="2"/>
        <v>100</v>
      </c>
    </row>
    <row r="154" spans="1:6" ht="57" x14ac:dyDescent="0.25">
      <c r="A154" s="36" t="s">
        <v>321</v>
      </c>
      <c r="B154" s="37" t="s">
        <v>47</v>
      </c>
      <c r="C154" s="38" t="s">
        <v>322</v>
      </c>
      <c r="D154" s="31">
        <v>13257516</v>
      </c>
      <c r="E154" s="31">
        <v>13257516</v>
      </c>
      <c r="F154" s="31">
        <f t="shared" si="2"/>
        <v>100</v>
      </c>
    </row>
    <row r="155" spans="1:6" ht="34.5" x14ac:dyDescent="0.25">
      <c r="A155" s="36" t="s">
        <v>323</v>
      </c>
      <c r="B155" s="37" t="s">
        <v>47</v>
      </c>
      <c r="C155" s="38" t="s">
        <v>324</v>
      </c>
      <c r="D155" s="31">
        <v>59831.71</v>
      </c>
      <c r="E155" s="31">
        <v>59161.5</v>
      </c>
      <c r="F155" s="31">
        <f t="shared" si="2"/>
        <v>98.879841475364813</v>
      </c>
    </row>
    <row r="156" spans="1:6" ht="45.75" x14ac:dyDescent="0.25">
      <c r="A156" s="36" t="s">
        <v>325</v>
      </c>
      <c r="B156" s="37" t="s">
        <v>47</v>
      </c>
      <c r="C156" s="38" t="s">
        <v>326</v>
      </c>
      <c r="D156" s="31">
        <v>59831.71</v>
      </c>
      <c r="E156" s="31">
        <v>59161.5</v>
      </c>
      <c r="F156" s="31">
        <f t="shared" si="2"/>
        <v>98.879841475364813</v>
      </c>
    </row>
    <row r="157" spans="1:6" ht="57" x14ac:dyDescent="0.25">
      <c r="A157" s="36" t="s">
        <v>327</v>
      </c>
      <c r="B157" s="37" t="s">
        <v>47</v>
      </c>
      <c r="C157" s="38" t="s">
        <v>328</v>
      </c>
      <c r="D157" s="31">
        <v>59831.71</v>
      </c>
      <c r="E157" s="31">
        <v>59161.5</v>
      </c>
      <c r="F157" s="31">
        <f t="shared" si="2"/>
        <v>98.879841475364813</v>
      </c>
    </row>
    <row r="158" spans="1:6" ht="57" x14ac:dyDescent="0.25">
      <c r="A158" s="36" t="s">
        <v>329</v>
      </c>
      <c r="B158" s="37" t="s">
        <v>47</v>
      </c>
      <c r="C158" s="38" t="s">
        <v>330</v>
      </c>
      <c r="D158" s="31">
        <v>-1369199.19</v>
      </c>
      <c r="E158" s="31">
        <v>-1369199.19</v>
      </c>
      <c r="F158" s="31">
        <f t="shared" si="2"/>
        <v>100</v>
      </c>
    </row>
    <row r="159" spans="1:6" ht="57" x14ac:dyDescent="0.25">
      <c r="A159" s="36" t="s">
        <v>331</v>
      </c>
      <c r="B159" s="37" t="s">
        <v>47</v>
      </c>
      <c r="C159" s="38" t="s">
        <v>332</v>
      </c>
      <c r="D159" s="31">
        <v>-1369199.19</v>
      </c>
      <c r="E159" s="31">
        <v>-1369199.19</v>
      </c>
      <c r="F159" s="31">
        <f t="shared" si="2"/>
        <v>100</v>
      </c>
    </row>
    <row r="160" spans="1:6" ht="57.75" thickBot="1" x14ac:dyDescent="0.3">
      <c r="A160" s="36" t="s">
        <v>333</v>
      </c>
      <c r="B160" s="37" t="s">
        <v>47</v>
      </c>
      <c r="C160" s="38" t="s">
        <v>334</v>
      </c>
      <c r="D160" s="31">
        <v>-1369199.19</v>
      </c>
      <c r="E160" s="31">
        <v>-1369199.19</v>
      </c>
      <c r="F160" s="31">
        <f t="shared" si="2"/>
        <v>100</v>
      </c>
    </row>
    <row r="161" spans="1:6" ht="12.95" customHeight="1" x14ac:dyDescent="0.25">
      <c r="A161" s="17"/>
      <c r="B161" s="39"/>
      <c r="C161" s="39"/>
      <c r="D161" s="39"/>
      <c r="E161" s="39"/>
      <c r="F161" s="39"/>
    </row>
    <row r="162" spans="1:6" ht="12.95" customHeight="1" x14ac:dyDescent="0.25">
      <c r="A162" s="17"/>
      <c r="B162" s="17"/>
      <c r="C162" s="17"/>
      <c r="D162" s="40"/>
      <c r="E162" s="40"/>
      <c r="F162" s="40"/>
    </row>
  </sheetData>
  <mergeCells count="16"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F13:F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9"/>
  <sheetViews>
    <sheetView zoomScaleNormal="100" zoomScaleSheetLayoutView="100" workbookViewId="0">
      <selection activeCell="F4" sqref="F4:F5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41"/>
      <c r="B1" s="42"/>
      <c r="C1" s="43"/>
      <c r="D1" s="43"/>
      <c r="E1" s="6"/>
      <c r="F1" s="6"/>
      <c r="G1" s="6"/>
    </row>
    <row r="2" spans="1:7" ht="14.1" customHeight="1" x14ac:dyDescent="0.25">
      <c r="A2" s="2" t="s">
        <v>335</v>
      </c>
      <c r="B2" s="2"/>
      <c r="C2" s="2"/>
      <c r="D2" s="20"/>
      <c r="E2" s="6"/>
      <c r="F2" s="6"/>
      <c r="G2" s="6"/>
    </row>
    <row r="3" spans="1:7" ht="12.95" customHeight="1" x14ac:dyDescent="0.25">
      <c r="A3" s="44"/>
      <c r="B3" s="44"/>
      <c r="C3" s="44"/>
      <c r="D3" s="45"/>
      <c r="E3" s="47"/>
      <c r="F3" s="47"/>
      <c r="G3" s="6"/>
    </row>
    <row r="4" spans="1:7" ht="11.45" customHeight="1" x14ac:dyDescent="0.25">
      <c r="A4" s="131" t="s">
        <v>22</v>
      </c>
      <c r="B4" s="131" t="s">
        <v>336</v>
      </c>
      <c r="C4" s="131" t="s">
        <v>337</v>
      </c>
      <c r="D4" s="130" t="s">
        <v>21</v>
      </c>
      <c r="E4" s="130" t="s">
        <v>23</v>
      </c>
      <c r="F4" s="131" t="s">
        <v>907</v>
      </c>
      <c r="G4" s="10"/>
    </row>
    <row r="5" spans="1:7" ht="140.44999999999999" customHeight="1" x14ac:dyDescent="0.25">
      <c r="A5" s="132"/>
      <c r="B5" s="132"/>
      <c r="C5" s="132"/>
      <c r="D5" s="26" t="s">
        <v>26</v>
      </c>
      <c r="E5" s="26" t="s">
        <v>26</v>
      </c>
      <c r="F5" s="132"/>
      <c r="G5" s="10"/>
    </row>
    <row r="6" spans="1:7" ht="11.45" customHeight="1" thickBot="1" x14ac:dyDescent="0.3">
      <c r="A6" s="26" t="s">
        <v>33</v>
      </c>
      <c r="B6" s="26" t="s">
        <v>34</v>
      </c>
      <c r="C6" s="26" t="s">
        <v>35</v>
      </c>
      <c r="D6" s="27" t="s">
        <v>42</v>
      </c>
      <c r="E6" s="27" t="s">
        <v>45</v>
      </c>
      <c r="F6" s="27"/>
      <c r="G6" s="10"/>
    </row>
    <row r="7" spans="1:7" ht="30" customHeight="1" x14ac:dyDescent="0.25">
      <c r="A7" s="48" t="s">
        <v>338</v>
      </c>
      <c r="B7" s="29" t="s">
        <v>339</v>
      </c>
      <c r="C7" s="49" t="s">
        <v>48</v>
      </c>
      <c r="D7" s="50">
        <v>1438851454.9400001</v>
      </c>
      <c r="E7" s="50">
        <v>1426609750.21</v>
      </c>
      <c r="F7" s="50">
        <f>E7/D7*100</f>
        <v>99.149203019674431</v>
      </c>
      <c r="G7" s="14"/>
    </row>
    <row r="8" spans="1:7" ht="14.25" customHeight="1" x14ac:dyDescent="0.25">
      <c r="A8" s="33" t="s">
        <v>50</v>
      </c>
      <c r="B8" s="52"/>
      <c r="C8" s="38"/>
      <c r="D8" s="38"/>
      <c r="E8" s="38"/>
      <c r="F8" s="50"/>
      <c r="G8" s="14"/>
    </row>
    <row r="9" spans="1:7" ht="34.5" x14ac:dyDescent="0.25">
      <c r="A9" s="36" t="s">
        <v>340</v>
      </c>
      <c r="B9" s="37" t="s">
        <v>339</v>
      </c>
      <c r="C9" s="38" t="s">
        <v>341</v>
      </c>
      <c r="D9" s="31">
        <v>75885873.450000003</v>
      </c>
      <c r="E9" s="31">
        <v>74125408.920000002</v>
      </c>
      <c r="F9" s="50">
        <f t="shared" ref="F9:F71" si="0">E9/D9*100</f>
        <v>97.680115613138526</v>
      </c>
      <c r="G9" s="14"/>
    </row>
    <row r="10" spans="1:7" ht="45.75" x14ac:dyDescent="0.25">
      <c r="A10" s="36" t="s">
        <v>342</v>
      </c>
      <c r="B10" s="37" t="s">
        <v>339</v>
      </c>
      <c r="C10" s="38" t="s">
        <v>343</v>
      </c>
      <c r="D10" s="31">
        <v>2473031.5099999998</v>
      </c>
      <c r="E10" s="31">
        <v>2473031.5099999998</v>
      </c>
      <c r="F10" s="50">
        <f t="shared" si="0"/>
        <v>100</v>
      </c>
      <c r="G10" s="14"/>
    </row>
    <row r="11" spans="1:7" ht="68.25" x14ac:dyDescent="0.25">
      <c r="A11" s="36" t="s">
        <v>344</v>
      </c>
      <c r="B11" s="37" t="s">
        <v>339</v>
      </c>
      <c r="C11" s="38" t="s">
        <v>345</v>
      </c>
      <c r="D11" s="31">
        <v>2473031.5099999998</v>
      </c>
      <c r="E11" s="31">
        <v>2473031.5099999998</v>
      </c>
      <c r="F11" s="50">
        <f t="shared" si="0"/>
        <v>100</v>
      </c>
      <c r="G11" s="14"/>
    </row>
    <row r="12" spans="1:7" ht="45.75" x14ac:dyDescent="0.25">
      <c r="A12" s="36" t="s">
        <v>346</v>
      </c>
      <c r="B12" s="37" t="s">
        <v>339</v>
      </c>
      <c r="C12" s="38" t="s">
        <v>347</v>
      </c>
      <c r="D12" s="31">
        <v>2473031.5099999998</v>
      </c>
      <c r="E12" s="31">
        <v>2473031.5099999998</v>
      </c>
      <c r="F12" s="50">
        <f t="shared" si="0"/>
        <v>100</v>
      </c>
      <c r="G12" s="14"/>
    </row>
    <row r="13" spans="1:7" ht="34.5" x14ac:dyDescent="0.25">
      <c r="A13" s="36" t="s">
        <v>348</v>
      </c>
      <c r="B13" s="37" t="s">
        <v>339</v>
      </c>
      <c r="C13" s="38" t="s">
        <v>349</v>
      </c>
      <c r="D13" s="31">
        <v>1985073.88</v>
      </c>
      <c r="E13" s="31">
        <v>1985073.88</v>
      </c>
      <c r="F13" s="50">
        <f t="shared" si="0"/>
        <v>100</v>
      </c>
      <c r="G13" s="14"/>
    </row>
    <row r="14" spans="1:7" ht="57" x14ac:dyDescent="0.25">
      <c r="A14" s="36" t="s">
        <v>350</v>
      </c>
      <c r="B14" s="37" t="s">
        <v>339</v>
      </c>
      <c r="C14" s="38" t="s">
        <v>351</v>
      </c>
      <c r="D14" s="31">
        <v>487957.63</v>
      </c>
      <c r="E14" s="31">
        <v>487957.63</v>
      </c>
      <c r="F14" s="50">
        <f t="shared" si="0"/>
        <v>100</v>
      </c>
      <c r="G14" s="14"/>
    </row>
    <row r="15" spans="1:7" ht="57" x14ac:dyDescent="0.25">
      <c r="A15" s="36" t="s">
        <v>352</v>
      </c>
      <c r="B15" s="37" t="s">
        <v>339</v>
      </c>
      <c r="C15" s="38" t="s">
        <v>353</v>
      </c>
      <c r="D15" s="31">
        <v>1667205.19</v>
      </c>
      <c r="E15" s="31">
        <v>1667205.19</v>
      </c>
      <c r="F15" s="50">
        <f t="shared" si="0"/>
        <v>100</v>
      </c>
      <c r="G15" s="14"/>
    </row>
    <row r="16" spans="1:7" ht="68.25" x14ac:dyDescent="0.25">
      <c r="A16" s="36" t="s">
        <v>344</v>
      </c>
      <c r="B16" s="37" t="s">
        <v>339</v>
      </c>
      <c r="C16" s="38" t="s">
        <v>354</v>
      </c>
      <c r="D16" s="31">
        <v>1667205.19</v>
      </c>
      <c r="E16" s="31">
        <v>1667205.19</v>
      </c>
      <c r="F16" s="50">
        <f t="shared" si="0"/>
        <v>100</v>
      </c>
      <c r="G16" s="14"/>
    </row>
    <row r="17" spans="1:7" ht="45.75" x14ac:dyDescent="0.25">
      <c r="A17" s="36" t="s">
        <v>346</v>
      </c>
      <c r="B17" s="37" t="s">
        <v>339</v>
      </c>
      <c r="C17" s="38" t="s">
        <v>355</v>
      </c>
      <c r="D17" s="31">
        <v>1667205.19</v>
      </c>
      <c r="E17" s="31">
        <v>1667205.19</v>
      </c>
      <c r="F17" s="50">
        <f t="shared" si="0"/>
        <v>100</v>
      </c>
      <c r="G17" s="14"/>
    </row>
    <row r="18" spans="1:7" ht="34.5" x14ac:dyDescent="0.25">
      <c r="A18" s="36" t="s">
        <v>348</v>
      </c>
      <c r="B18" s="37" t="s">
        <v>339</v>
      </c>
      <c r="C18" s="38" t="s">
        <v>356</v>
      </c>
      <c r="D18" s="31">
        <v>1282398.0900000001</v>
      </c>
      <c r="E18" s="31">
        <v>1282398.0900000001</v>
      </c>
      <c r="F18" s="50">
        <f t="shared" si="0"/>
        <v>100</v>
      </c>
      <c r="G18" s="14"/>
    </row>
    <row r="19" spans="1:7" ht="57" x14ac:dyDescent="0.25">
      <c r="A19" s="36" t="s">
        <v>350</v>
      </c>
      <c r="B19" s="37" t="s">
        <v>339</v>
      </c>
      <c r="C19" s="38" t="s">
        <v>357</v>
      </c>
      <c r="D19" s="31">
        <v>384807.1</v>
      </c>
      <c r="E19" s="31">
        <v>384807.1</v>
      </c>
      <c r="F19" s="50">
        <f t="shared" si="0"/>
        <v>100</v>
      </c>
      <c r="G19" s="14"/>
    </row>
    <row r="20" spans="1:7" ht="57" x14ac:dyDescent="0.25">
      <c r="A20" s="36" t="s">
        <v>358</v>
      </c>
      <c r="B20" s="37" t="s">
        <v>339</v>
      </c>
      <c r="C20" s="38" t="s">
        <v>359</v>
      </c>
      <c r="D20" s="31">
        <v>25046447.550000001</v>
      </c>
      <c r="E20" s="31">
        <v>23892083.489999998</v>
      </c>
      <c r="F20" s="50">
        <f t="shared" si="0"/>
        <v>95.391106632205805</v>
      </c>
      <c r="G20" s="14"/>
    </row>
    <row r="21" spans="1:7" ht="68.25" x14ac:dyDescent="0.25">
      <c r="A21" s="36" t="s">
        <v>344</v>
      </c>
      <c r="B21" s="37" t="s">
        <v>339</v>
      </c>
      <c r="C21" s="38" t="s">
        <v>360</v>
      </c>
      <c r="D21" s="31">
        <v>21804686.940000001</v>
      </c>
      <c r="E21" s="31">
        <v>21804686.940000001</v>
      </c>
      <c r="F21" s="50">
        <f t="shared" si="0"/>
        <v>100</v>
      </c>
      <c r="G21" s="14"/>
    </row>
    <row r="22" spans="1:7" ht="45.75" x14ac:dyDescent="0.25">
      <c r="A22" s="36" t="s">
        <v>346</v>
      </c>
      <c r="B22" s="37" t="s">
        <v>339</v>
      </c>
      <c r="C22" s="38" t="s">
        <v>361</v>
      </c>
      <c r="D22" s="31">
        <v>21804686.940000001</v>
      </c>
      <c r="E22" s="31">
        <v>21804686.940000001</v>
      </c>
      <c r="F22" s="50">
        <f t="shared" si="0"/>
        <v>100</v>
      </c>
      <c r="G22" s="14"/>
    </row>
    <row r="23" spans="1:7" ht="34.5" x14ac:dyDescent="0.25">
      <c r="A23" s="36" t="s">
        <v>348</v>
      </c>
      <c r="B23" s="37" t="s">
        <v>339</v>
      </c>
      <c r="C23" s="38" t="s">
        <v>362</v>
      </c>
      <c r="D23" s="31">
        <v>16803000.739999998</v>
      </c>
      <c r="E23" s="31">
        <v>16803000.739999998</v>
      </c>
      <c r="F23" s="50">
        <f t="shared" si="0"/>
        <v>100</v>
      </c>
      <c r="G23" s="14"/>
    </row>
    <row r="24" spans="1:7" ht="45.75" x14ac:dyDescent="0.25">
      <c r="A24" s="36" t="s">
        <v>363</v>
      </c>
      <c r="B24" s="37" t="s">
        <v>339</v>
      </c>
      <c r="C24" s="38" t="s">
        <v>364</v>
      </c>
      <c r="D24" s="31">
        <v>44648</v>
      </c>
      <c r="E24" s="31">
        <v>44648</v>
      </c>
      <c r="F24" s="50">
        <f t="shared" si="0"/>
        <v>100</v>
      </c>
      <c r="G24" s="14"/>
    </row>
    <row r="25" spans="1:7" ht="57" x14ac:dyDescent="0.25">
      <c r="A25" s="36" t="s">
        <v>350</v>
      </c>
      <c r="B25" s="37" t="s">
        <v>339</v>
      </c>
      <c r="C25" s="38" t="s">
        <v>365</v>
      </c>
      <c r="D25" s="31">
        <v>4957038.2</v>
      </c>
      <c r="E25" s="31">
        <v>4957038.2</v>
      </c>
      <c r="F25" s="50">
        <f t="shared" si="0"/>
        <v>100</v>
      </c>
      <c r="G25" s="14"/>
    </row>
    <row r="26" spans="1:7" ht="45.75" x14ac:dyDescent="0.25">
      <c r="A26" s="36" t="s">
        <v>366</v>
      </c>
      <c r="B26" s="37" t="s">
        <v>339</v>
      </c>
      <c r="C26" s="38" t="s">
        <v>367</v>
      </c>
      <c r="D26" s="31">
        <v>3230515.61</v>
      </c>
      <c r="E26" s="31">
        <v>2076151.55</v>
      </c>
      <c r="F26" s="50">
        <f t="shared" si="0"/>
        <v>64.266878747569351</v>
      </c>
      <c r="G26" s="14"/>
    </row>
    <row r="27" spans="1:7" ht="45.75" x14ac:dyDescent="0.25">
      <c r="A27" s="36" t="s">
        <v>368</v>
      </c>
      <c r="B27" s="37" t="s">
        <v>339</v>
      </c>
      <c r="C27" s="38" t="s">
        <v>369</v>
      </c>
      <c r="D27" s="31">
        <v>3230515.61</v>
      </c>
      <c r="E27" s="31">
        <v>2076151.55</v>
      </c>
      <c r="F27" s="50">
        <f t="shared" si="0"/>
        <v>64.266878747569351</v>
      </c>
      <c r="G27" s="14"/>
    </row>
    <row r="28" spans="1:7" ht="45.75" x14ac:dyDescent="0.25">
      <c r="A28" s="36" t="s">
        <v>370</v>
      </c>
      <c r="B28" s="37" t="s">
        <v>339</v>
      </c>
      <c r="C28" s="38" t="s">
        <v>371</v>
      </c>
      <c r="D28" s="31">
        <v>731356.66</v>
      </c>
      <c r="E28" s="31">
        <v>681911.98</v>
      </c>
      <c r="F28" s="50">
        <f t="shared" si="0"/>
        <v>93.23932047053485</v>
      </c>
      <c r="G28" s="14"/>
    </row>
    <row r="29" spans="1:7" ht="34.5" x14ac:dyDescent="0.25">
      <c r="A29" s="36" t="s">
        <v>372</v>
      </c>
      <c r="B29" s="37" t="s">
        <v>339</v>
      </c>
      <c r="C29" s="38" t="s">
        <v>373</v>
      </c>
      <c r="D29" s="31">
        <v>2499158.9500000002</v>
      </c>
      <c r="E29" s="31">
        <v>1394239.57</v>
      </c>
      <c r="F29" s="50">
        <f t="shared" si="0"/>
        <v>55.788351117082811</v>
      </c>
      <c r="G29" s="14"/>
    </row>
    <row r="30" spans="1:7" ht="34.5" x14ac:dyDescent="0.25">
      <c r="A30" s="36" t="s">
        <v>374</v>
      </c>
      <c r="B30" s="37" t="s">
        <v>339</v>
      </c>
      <c r="C30" s="38" t="s">
        <v>375</v>
      </c>
      <c r="D30" s="31">
        <v>11245</v>
      </c>
      <c r="E30" s="31">
        <v>11245</v>
      </c>
      <c r="F30" s="50">
        <f t="shared" si="0"/>
        <v>100</v>
      </c>
      <c r="G30" s="14"/>
    </row>
    <row r="31" spans="1:7" ht="34.5" x14ac:dyDescent="0.25">
      <c r="A31" s="36" t="s">
        <v>376</v>
      </c>
      <c r="B31" s="37" t="s">
        <v>339</v>
      </c>
      <c r="C31" s="38" t="s">
        <v>377</v>
      </c>
      <c r="D31" s="31">
        <v>11245</v>
      </c>
      <c r="E31" s="31">
        <v>11245</v>
      </c>
      <c r="F31" s="50">
        <f t="shared" si="0"/>
        <v>100</v>
      </c>
      <c r="G31" s="14"/>
    </row>
    <row r="32" spans="1:7" ht="34.5" x14ac:dyDescent="0.25">
      <c r="A32" s="36" t="s">
        <v>378</v>
      </c>
      <c r="B32" s="37" t="s">
        <v>339</v>
      </c>
      <c r="C32" s="38" t="s">
        <v>379</v>
      </c>
      <c r="D32" s="31">
        <v>1245</v>
      </c>
      <c r="E32" s="31">
        <v>1245</v>
      </c>
      <c r="F32" s="50">
        <f t="shared" si="0"/>
        <v>100</v>
      </c>
      <c r="G32" s="14"/>
    </row>
    <row r="33" spans="1:7" ht="34.5" x14ac:dyDescent="0.25">
      <c r="A33" s="36" t="s">
        <v>380</v>
      </c>
      <c r="B33" s="37" t="s">
        <v>339</v>
      </c>
      <c r="C33" s="38" t="s">
        <v>381</v>
      </c>
      <c r="D33" s="31">
        <v>10000</v>
      </c>
      <c r="E33" s="31">
        <v>10000</v>
      </c>
      <c r="F33" s="50">
        <f t="shared" si="0"/>
        <v>100</v>
      </c>
      <c r="G33" s="14"/>
    </row>
    <row r="34" spans="1:7" ht="34.5" x14ac:dyDescent="0.25">
      <c r="A34" s="36" t="s">
        <v>382</v>
      </c>
      <c r="B34" s="37" t="s">
        <v>339</v>
      </c>
      <c r="C34" s="38" t="s">
        <v>383</v>
      </c>
      <c r="D34" s="31">
        <v>12300</v>
      </c>
      <c r="E34" s="31">
        <v>12300</v>
      </c>
      <c r="F34" s="50">
        <f t="shared" si="0"/>
        <v>100</v>
      </c>
      <c r="G34" s="14"/>
    </row>
    <row r="35" spans="1:7" ht="45.75" x14ac:dyDescent="0.25">
      <c r="A35" s="36" t="s">
        <v>366</v>
      </c>
      <c r="B35" s="37" t="s">
        <v>339</v>
      </c>
      <c r="C35" s="38" t="s">
        <v>384</v>
      </c>
      <c r="D35" s="31">
        <v>12300</v>
      </c>
      <c r="E35" s="31">
        <v>12300</v>
      </c>
      <c r="F35" s="50">
        <f t="shared" si="0"/>
        <v>100</v>
      </c>
      <c r="G35" s="14"/>
    </row>
    <row r="36" spans="1:7" ht="45.75" x14ac:dyDescent="0.25">
      <c r="A36" s="36" t="s">
        <v>368</v>
      </c>
      <c r="B36" s="37" t="s">
        <v>339</v>
      </c>
      <c r="C36" s="38" t="s">
        <v>385</v>
      </c>
      <c r="D36" s="31">
        <v>12300</v>
      </c>
      <c r="E36" s="31">
        <v>12300</v>
      </c>
      <c r="F36" s="50">
        <f t="shared" si="0"/>
        <v>100</v>
      </c>
      <c r="G36" s="14"/>
    </row>
    <row r="37" spans="1:7" ht="34.5" x14ac:dyDescent="0.25">
      <c r="A37" s="36" t="s">
        <v>372</v>
      </c>
      <c r="B37" s="37" t="s">
        <v>339</v>
      </c>
      <c r="C37" s="38" t="s">
        <v>386</v>
      </c>
      <c r="D37" s="31">
        <v>12300</v>
      </c>
      <c r="E37" s="31">
        <v>12300</v>
      </c>
      <c r="F37" s="50">
        <f t="shared" si="0"/>
        <v>100</v>
      </c>
      <c r="G37" s="14"/>
    </row>
    <row r="38" spans="1:7" ht="57" x14ac:dyDescent="0.25">
      <c r="A38" s="36" t="s">
        <v>387</v>
      </c>
      <c r="B38" s="37" t="s">
        <v>339</v>
      </c>
      <c r="C38" s="38" t="s">
        <v>388</v>
      </c>
      <c r="D38" s="31">
        <v>10118277.1</v>
      </c>
      <c r="E38" s="31">
        <v>10107777.1</v>
      </c>
      <c r="F38" s="50">
        <f t="shared" si="0"/>
        <v>99.896227392309697</v>
      </c>
      <c r="G38" s="14"/>
    </row>
    <row r="39" spans="1:7" ht="68.25" x14ac:dyDescent="0.25">
      <c r="A39" s="36" t="s">
        <v>344</v>
      </c>
      <c r="B39" s="37" t="s">
        <v>339</v>
      </c>
      <c r="C39" s="38" t="s">
        <v>389</v>
      </c>
      <c r="D39" s="31">
        <v>8937190.4600000009</v>
      </c>
      <c r="E39" s="31">
        <v>8937190.4600000009</v>
      </c>
      <c r="F39" s="50">
        <f t="shared" si="0"/>
        <v>100</v>
      </c>
      <c r="G39" s="14"/>
    </row>
    <row r="40" spans="1:7" ht="45.75" x14ac:dyDescent="0.25">
      <c r="A40" s="36" t="s">
        <v>346</v>
      </c>
      <c r="B40" s="37" t="s">
        <v>339</v>
      </c>
      <c r="C40" s="38" t="s">
        <v>390</v>
      </c>
      <c r="D40" s="31">
        <v>8937190.4600000009</v>
      </c>
      <c r="E40" s="31">
        <v>8937190.4600000009</v>
      </c>
      <c r="F40" s="50">
        <f t="shared" si="0"/>
        <v>100</v>
      </c>
      <c r="G40" s="14"/>
    </row>
    <row r="41" spans="1:7" ht="34.5" x14ac:dyDescent="0.25">
      <c r="A41" s="36" t="s">
        <v>348</v>
      </c>
      <c r="B41" s="37" t="s">
        <v>339</v>
      </c>
      <c r="C41" s="38" t="s">
        <v>391</v>
      </c>
      <c r="D41" s="31">
        <v>6857920.1200000001</v>
      </c>
      <c r="E41" s="31">
        <v>6857920.1200000001</v>
      </c>
      <c r="F41" s="50">
        <f t="shared" si="0"/>
        <v>100</v>
      </c>
      <c r="G41" s="14"/>
    </row>
    <row r="42" spans="1:7" ht="45.75" x14ac:dyDescent="0.25">
      <c r="A42" s="36" t="s">
        <v>363</v>
      </c>
      <c r="B42" s="37" t="s">
        <v>339</v>
      </c>
      <c r="C42" s="38" t="s">
        <v>392</v>
      </c>
      <c r="D42" s="31">
        <v>4363</v>
      </c>
      <c r="E42" s="31">
        <v>4363</v>
      </c>
      <c r="F42" s="50">
        <f t="shared" si="0"/>
        <v>100</v>
      </c>
      <c r="G42" s="14"/>
    </row>
    <row r="43" spans="1:7" ht="57" x14ac:dyDescent="0.25">
      <c r="A43" s="36" t="s">
        <v>350</v>
      </c>
      <c r="B43" s="37" t="s">
        <v>339</v>
      </c>
      <c r="C43" s="38" t="s">
        <v>393</v>
      </c>
      <c r="D43" s="31">
        <v>2074907.34</v>
      </c>
      <c r="E43" s="31">
        <v>2074907.34</v>
      </c>
      <c r="F43" s="50">
        <f t="shared" si="0"/>
        <v>100</v>
      </c>
      <c r="G43" s="14"/>
    </row>
    <row r="44" spans="1:7" ht="45.75" x14ac:dyDescent="0.25">
      <c r="A44" s="36" t="s">
        <v>366</v>
      </c>
      <c r="B44" s="37" t="s">
        <v>339</v>
      </c>
      <c r="C44" s="38" t="s">
        <v>394</v>
      </c>
      <c r="D44" s="31">
        <v>1176086.6399999999</v>
      </c>
      <c r="E44" s="31">
        <v>1165586.6399999999</v>
      </c>
      <c r="F44" s="50">
        <f t="shared" si="0"/>
        <v>99.10720863218036</v>
      </c>
      <c r="G44" s="14"/>
    </row>
    <row r="45" spans="1:7" ht="45.75" x14ac:dyDescent="0.25">
      <c r="A45" s="36" t="s">
        <v>368</v>
      </c>
      <c r="B45" s="37" t="s">
        <v>339</v>
      </c>
      <c r="C45" s="38" t="s">
        <v>395</v>
      </c>
      <c r="D45" s="31">
        <v>1176086.6399999999</v>
      </c>
      <c r="E45" s="31">
        <v>1165586.6399999999</v>
      </c>
      <c r="F45" s="50">
        <f t="shared" si="0"/>
        <v>99.10720863218036</v>
      </c>
      <c r="G45" s="14"/>
    </row>
    <row r="46" spans="1:7" ht="45.75" x14ac:dyDescent="0.25">
      <c r="A46" s="36" t="s">
        <v>370</v>
      </c>
      <c r="B46" s="37" t="s">
        <v>339</v>
      </c>
      <c r="C46" s="38" t="s">
        <v>396</v>
      </c>
      <c r="D46" s="31">
        <v>1049169</v>
      </c>
      <c r="E46" s="31">
        <v>1041229</v>
      </c>
      <c r="F46" s="50">
        <f t="shared" si="0"/>
        <v>99.243210579039214</v>
      </c>
      <c r="G46" s="14"/>
    </row>
    <row r="47" spans="1:7" ht="34.5" x14ac:dyDescent="0.25">
      <c r="A47" s="36" t="s">
        <v>372</v>
      </c>
      <c r="B47" s="37" t="s">
        <v>339</v>
      </c>
      <c r="C47" s="38" t="s">
        <v>397</v>
      </c>
      <c r="D47" s="31">
        <v>126917.64</v>
      </c>
      <c r="E47" s="31">
        <v>124357.64</v>
      </c>
      <c r="F47" s="50">
        <f t="shared" si="0"/>
        <v>97.982943899681715</v>
      </c>
      <c r="G47" s="14"/>
    </row>
    <row r="48" spans="1:7" ht="34.5" x14ac:dyDescent="0.25">
      <c r="A48" s="36" t="s">
        <v>374</v>
      </c>
      <c r="B48" s="37" t="s">
        <v>339</v>
      </c>
      <c r="C48" s="38" t="s">
        <v>398</v>
      </c>
      <c r="D48" s="31">
        <v>5000</v>
      </c>
      <c r="E48" s="31">
        <v>5000</v>
      </c>
      <c r="F48" s="50">
        <f t="shared" si="0"/>
        <v>100</v>
      </c>
      <c r="G48" s="14"/>
    </row>
    <row r="49" spans="1:7" ht="34.5" x14ac:dyDescent="0.25">
      <c r="A49" s="36" t="s">
        <v>376</v>
      </c>
      <c r="B49" s="37" t="s">
        <v>339</v>
      </c>
      <c r="C49" s="38" t="s">
        <v>399</v>
      </c>
      <c r="D49" s="31">
        <v>5000</v>
      </c>
      <c r="E49" s="31">
        <v>5000</v>
      </c>
      <c r="F49" s="50">
        <f t="shared" si="0"/>
        <v>100</v>
      </c>
      <c r="G49" s="14"/>
    </row>
    <row r="50" spans="1:7" ht="34.5" x14ac:dyDescent="0.25">
      <c r="A50" s="36" t="s">
        <v>380</v>
      </c>
      <c r="B50" s="37" t="s">
        <v>339</v>
      </c>
      <c r="C50" s="38" t="s">
        <v>400</v>
      </c>
      <c r="D50" s="31">
        <v>5000</v>
      </c>
      <c r="E50" s="31">
        <v>5000</v>
      </c>
      <c r="F50" s="50">
        <f t="shared" si="0"/>
        <v>100</v>
      </c>
      <c r="G50" s="14"/>
    </row>
    <row r="51" spans="1:7" ht="34.5" x14ac:dyDescent="0.25">
      <c r="A51" s="36" t="s">
        <v>401</v>
      </c>
      <c r="B51" s="37" t="s">
        <v>339</v>
      </c>
      <c r="C51" s="38" t="s">
        <v>402</v>
      </c>
      <c r="D51" s="31">
        <v>1600000</v>
      </c>
      <c r="E51" s="31">
        <v>1600000</v>
      </c>
      <c r="F51" s="50">
        <f t="shared" si="0"/>
        <v>100</v>
      </c>
      <c r="G51" s="14"/>
    </row>
    <row r="52" spans="1:7" ht="34.5" x14ac:dyDescent="0.25">
      <c r="A52" s="36" t="s">
        <v>374</v>
      </c>
      <c r="B52" s="37" t="s">
        <v>339</v>
      </c>
      <c r="C52" s="38" t="s">
        <v>403</v>
      </c>
      <c r="D52" s="31">
        <v>1600000</v>
      </c>
      <c r="E52" s="31">
        <v>1600000</v>
      </c>
      <c r="F52" s="50">
        <f t="shared" si="0"/>
        <v>100</v>
      </c>
      <c r="G52" s="14"/>
    </row>
    <row r="53" spans="1:7" ht="34.5" x14ac:dyDescent="0.25">
      <c r="A53" s="36" t="s">
        <v>404</v>
      </c>
      <c r="B53" s="37" t="s">
        <v>339</v>
      </c>
      <c r="C53" s="38" t="s">
        <v>405</v>
      </c>
      <c r="D53" s="31">
        <v>1600000</v>
      </c>
      <c r="E53" s="31">
        <v>1600000</v>
      </c>
      <c r="F53" s="50">
        <f t="shared" si="0"/>
        <v>100</v>
      </c>
      <c r="G53" s="14"/>
    </row>
    <row r="54" spans="1:7" ht="34.5" x14ac:dyDescent="0.25">
      <c r="A54" s="36" t="s">
        <v>406</v>
      </c>
      <c r="B54" s="37" t="s">
        <v>339</v>
      </c>
      <c r="C54" s="38" t="s">
        <v>407</v>
      </c>
      <c r="D54" s="31">
        <v>77699</v>
      </c>
      <c r="E54" s="31" t="s">
        <v>49</v>
      </c>
      <c r="F54" s="50" t="e">
        <f t="shared" si="0"/>
        <v>#VALUE!</v>
      </c>
      <c r="G54" s="14"/>
    </row>
    <row r="55" spans="1:7" ht="34.5" x14ac:dyDescent="0.25">
      <c r="A55" s="36" t="s">
        <v>374</v>
      </c>
      <c r="B55" s="37" t="s">
        <v>339</v>
      </c>
      <c r="C55" s="38" t="s">
        <v>408</v>
      </c>
      <c r="D55" s="31">
        <v>77699</v>
      </c>
      <c r="E55" s="31" t="s">
        <v>49</v>
      </c>
      <c r="F55" s="50" t="e">
        <f t="shared" si="0"/>
        <v>#VALUE!</v>
      </c>
      <c r="G55" s="14"/>
    </row>
    <row r="56" spans="1:7" ht="34.5" x14ac:dyDescent="0.25">
      <c r="A56" s="36" t="s">
        <v>409</v>
      </c>
      <c r="B56" s="37" t="s">
        <v>339</v>
      </c>
      <c r="C56" s="38" t="s">
        <v>410</v>
      </c>
      <c r="D56" s="31">
        <v>77699</v>
      </c>
      <c r="E56" s="31" t="s">
        <v>49</v>
      </c>
      <c r="F56" s="50" t="e">
        <f t="shared" si="0"/>
        <v>#VALUE!</v>
      </c>
      <c r="G56" s="14"/>
    </row>
    <row r="57" spans="1:7" ht="34.5" x14ac:dyDescent="0.25">
      <c r="A57" s="36" t="s">
        <v>411</v>
      </c>
      <c r="B57" s="37" t="s">
        <v>339</v>
      </c>
      <c r="C57" s="38" t="s">
        <v>412</v>
      </c>
      <c r="D57" s="31">
        <v>34890913.100000001</v>
      </c>
      <c r="E57" s="31">
        <v>34373011.630000003</v>
      </c>
      <c r="F57" s="50">
        <f t="shared" si="0"/>
        <v>98.515655154923422</v>
      </c>
      <c r="G57" s="14"/>
    </row>
    <row r="58" spans="1:7" ht="68.25" x14ac:dyDescent="0.25">
      <c r="A58" s="36" t="s">
        <v>344</v>
      </c>
      <c r="B58" s="37" t="s">
        <v>339</v>
      </c>
      <c r="C58" s="38" t="s">
        <v>413</v>
      </c>
      <c r="D58" s="31">
        <v>29952958.440000001</v>
      </c>
      <c r="E58" s="31">
        <v>29951008.440000001</v>
      </c>
      <c r="F58" s="50">
        <f t="shared" si="0"/>
        <v>99.993489791654781</v>
      </c>
      <c r="G58" s="14"/>
    </row>
    <row r="59" spans="1:7" ht="34.5" x14ac:dyDescent="0.25">
      <c r="A59" s="36" t="s">
        <v>414</v>
      </c>
      <c r="B59" s="37" t="s">
        <v>339</v>
      </c>
      <c r="C59" s="38" t="s">
        <v>415</v>
      </c>
      <c r="D59" s="31">
        <v>25181934.329999998</v>
      </c>
      <c r="E59" s="31">
        <v>25181934.329999998</v>
      </c>
      <c r="F59" s="50">
        <f t="shared" si="0"/>
        <v>100</v>
      </c>
      <c r="G59" s="14"/>
    </row>
    <row r="60" spans="1:7" ht="34.5" x14ac:dyDescent="0.25">
      <c r="A60" s="36" t="s">
        <v>416</v>
      </c>
      <c r="B60" s="37" t="s">
        <v>339</v>
      </c>
      <c r="C60" s="38" t="s">
        <v>417</v>
      </c>
      <c r="D60" s="31">
        <v>19299582.739999998</v>
      </c>
      <c r="E60" s="31">
        <v>19299582.739999998</v>
      </c>
      <c r="F60" s="50">
        <f t="shared" si="0"/>
        <v>100</v>
      </c>
      <c r="G60" s="14"/>
    </row>
    <row r="61" spans="1:7" ht="57" x14ac:dyDescent="0.25">
      <c r="A61" s="36" t="s">
        <v>418</v>
      </c>
      <c r="B61" s="37" t="s">
        <v>339</v>
      </c>
      <c r="C61" s="38" t="s">
        <v>419</v>
      </c>
      <c r="D61" s="31">
        <v>5882351.5899999999</v>
      </c>
      <c r="E61" s="31">
        <v>5882351.5899999999</v>
      </c>
      <c r="F61" s="50">
        <f t="shared" si="0"/>
        <v>100</v>
      </c>
      <c r="G61" s="14"/>
    </row>
    <row r="62" spans="1:7" ht="45.75" x14ac:dyDescent="0.25">
      <c r="A62" s="36" t="s">
        <v>346</v>
      </c>
      <c r="B62" s="37" t="s">
        <v>339</v>
      </c>
      <c r="C62" s="38" t="s">
        <v>420</v>
      </c>
      <c r="D62" s="31">
        <v>4771024.1100000003</v>
      </c>
      <c r="E62" s="31">
        <v>4769074.1100000003</v>
      </c>
      <c r="F62" s="50">
        <f t="shared" si="0"/>
        <v>99.959128271938241</v>
      </c>
      <c r="G62" s="14"/>
    </row>
    <row r="63" spans="1:7" ht="34.5" x14ac:dyDescent="0.25">
      <c r="A63" s="36" t="s">
        <v>348</v>
      </c>
      <c r="B63" s="37" t="s">
        <v>339</v>
      </c>
      <c r="C63" s="38" t="s">
        <v>421</v>
      </c>
      <c r="D63" s="31">
        <v>3707799.75</v>
      </c>
      <c r="E63" s="31">
        <v>3705849.75</v>
      </c>
      <c r="F63" s="50">
        <f t="shared" si="0"/>
        <v>99.947408163021748</v>
      </c>
      <c r="G63" s="14"/>
    </row>
    <row r="64" spans="1:7" ht="57" x14ac:dyDescent="0.25">
      <c r="A64" s="36" t="s">
        <v>350</v>
      </c>
      <c r="B64" s="37" t="s">
        <v>339</v>
      </c>
      <c r="C64" s="38" t="s">
        <v>422</v>
      </c>
      <c r="D64" s="31">
        <v>1063224.3600000001</v>
      </c>
      <c r="E64" s="31">
        <v>1063224.3600000001</v>
      </c>
      <c r="F64" s="50">
        <f t="shared" si="0"/>
        <v>100</v>
      </c>
      <c r="G64" s="14"/>
    </row>
    <row r="65" spans="1:7" ht="45.75" x14ac:dyDescent="0.25">
      <c r="A65" s="36" t="s">
        <v>366</v>
      </c>
      <c r="B65" s="37" t="s">
        <v>339</v>
      </c>
      <c r="C65" s="38" t="s">
        <v>423</v>
      </c>
      <c r="D65" s="31">
        <v>4631798.7699999996</v>
      </c>
      <c r="E65" s="31">
        <v>4148909.3</v>
      </c>
      <c r="F65" s="50">
        <f t="shared" si="0"/>
        <v>89.574472165594543</v>
      </c>
      <c r="G65" s="14"/>
    </row>
    <row r="66" spans="1:7" ht="45.75" x14ac:dyDescent="0.25">
      <c r="A66" s="36" t="s">
        <v>368</v>
      </c>
      <c r="B66" s="37" t="s">
        <v>339</v>
      </c>
      <c r="C66" s="38" t="s">
        <v>424</v>
      </c>
      <c r="D66" s="31">
        <v>4631798.7699999996</v>
      </c>
      <c r="E66" s="31">
        <v>4148909.3</v>
      </c>
      <c r="F66" s="50">
        <f t="shared" si="0"/>
        <v>89.574472165594543</v>
      </c>
      <c r="G66" s="14"/>
    </row>
    <row r="67" spans="1:7" ht="45.75" x14ac:dyDescent="0.25">
      <c r="A67" s="36" t="s">
        <v>370</v>
      </c>
      <c r="B67" s="37" t="s">
        <v>339</v>
      </c>
      <c r="C67" s="38" t="s">
        <v>425</v>
      </c>
      <c r="D67" s="31">
        <v>28662.5</v>
      </c>
      <c r="E67" s="31">
        <v>28662.5</v>
      </c>
      <c r="F67" s="50">
        <f t="shared" si="0"/>
        <v>100</v>
      </c>
      <c r="G67" s="14"/>
    </row>
    <row r="68" spans="1:7" ht="34.5" x14ac:dyDescent="0.25">
      <c r="A68" s="36" t="s">
        <v>372</v>
      </c>
      <c r="B68" s="37" t="s">
        <v>339</v>
      </c>
      <c r="C68" s="38" t="s">
        <v>426</v>
      </c>
      <c r="D68" s="31">
        <v>4603136.2699999996</v>
      </c>
      <c r="E68" s="31">
        <v>4120246.8</v>
      </c>
      <c r="F68" s="50">
        <f t="shared" si="0"/>
        <v>89.509555188554089</v>
      </c>
      <c r="G68" s="14"/>
    </row>
    <row r="69" spans="1:7" ht="34.5" x14ac:dyDescent="0.25">
      <c r="A69" s="36" t="s">
        <v>427</v>
      </c>
      <c r="B69" s="37" t="s">
        <v>339</v>
      </c>
      <c r="C69" s="38" t="s">
        <v>428</v>
      </c>
      <c r="D69" s="31">
        <v>81000</v>
      </c>
      <c r="E69" s="31">
        <v>48000</v>
      </c>
      <c r="F69" s="50">
        <f t="shared" si="0"/>
        <v>59.259259259259252</v>
      </c>
      <c r="G69" s="14"/>
    </row>
    <row r="70" spans="1:7" ht="45.75" x14ac:dyDescent="0.25">
      <c r="A70" s="36" t="s">
        <v>429</v>
      </c>
      <c r="B70" s="37" t="s">
        <v>339</v>
      </c>
      <c r="C70" s="38" t="s">
        <v>430</v>
      </c>
      <c r="D70" s="31">
        <v>81000</v>
      </c>
      <c r="E70" s="31">
        <v>48000</v>
      </c>
      <c r="F70" s="50">
        <f t="shared" si="0"/>
        <v>59.259259259259252</v>
      </c>
      <c r="G70" s="14"/>
    </row>
    <row r="71" spans="1:7" ht="34.5" x14ac:dyDescent="0.25">
      <c r="A71" s="36" t="s">
        <v>374</v>
      </c>
      <c r="B71" s="37" t="s">
        <v>339</v>
      </c>
      <c r="C71" s="38" t="s">
        <v>431</v>
      </c>
      <c r="D71" s="31">
        <v>225155.89</v>
      </c>
      <c r="E71" s="31">
        <v>225093.89</v>
      </c>
      <c r="F71" s="50">
        <f t="shared" si="0"/>
        <v>99.972463522939591</v>
      </c>
      <c r="G71" s="14"/>
    </row>
    <row r="72" spans="1:7" ht="34.5" x14ac:dyDescent="0.25">
      <c r="A72" s="36" t="s">
        <v>376</v>
      </c>
      <c r="B72" s="37" t="s">
        <v>339</v>
      </c>
      <c r="C72" s="38" t="s">
        <v>432</v>
      </c>
      <c r="D72" s="31">
        <v>225155.89</v>
      </c>
      <c r="E72" s="31">
        <v>225093.89</v>
      </c>
      <c r="F72" s="50">
        <f t="shared" ref="F72:F135" si="1">E72/D72*100</f>
        <v>99.972463522939591</v>
      </c>
      <c r="G72" s="14"/>
    </row>
    <row r="73" spans="1:7" ht="34.5" x14ac:dyDescent="0.25">
      <c r="A73" s="36" t="s">
        <v>433</v>
      </c>
      <c r="B73" s="37" t="s">
        <v>339</v>
      </c>
      <c r="C73" s="38" t="s">
        <v>434</v>
      </c>
      <c r="D73" s="31">
        <v>4910</v>
      </c>
      <c r="E73" s="31">
        <v>4910</v>
      </c>
      <c r="F73" s="50">
        <f t="shared" si="1"/>
        <v>100</v>
      </c>
      <c r="G73" s="14"/>
    </row>
    <row r="74" spans="1:7" ht="34.5" x14ac:dyDescent="0.25">
      <c r="A74" s="36" t="s">
        <v>378</v>
      </c>
      <c r="B74" s="37" t="s">
        <v>339</v>
      </c>
      <c r="C74" s="38" t="s">
        <v>435</v>
      </c>
      <c r="D74" s="31">
        <v>190147</v>
      </c>
      <c r="E74" s="31">
        <v>190147</v>
      </c>
      <c r="F74" s="50">
        <f t="shared" si="1"/>
        <v>100</v>
      </c>
      <c r="G74" s="14"/>
    </row>
    <row r="75" spans="1:7" ht="34.5" x14ac:dyDescent="0.25">
      <c r="A75" s="36" t="s">
        <v>380</v>
      </c>
      <c r="B75" s="37" t="s">
        <v>339</v>
      </c>
      <c r="C75" s="38" t="s">
        <v>436</v>
      </c>
      <c r="D75" s="31">
        <v>30098.89</v>
      </c>
      <c r="E75" s="31">
        <v>30036.89</v>
      </c>
      <c r="F75" s="50">
        <f t="shared" si="1"/>
        <v>99.794012337332035</v>
      </c>
      <c r="G75" s="14"/>
    </row>
    <row r="76" spans="1:7" ht="34.5" x14ac:dyDescent="0.25">
      <c r="A76" s="36" t="s">
        <v>437</v>
      </c>
      <c r="B76" s="37" t="s">
        <v>339</v>
      </c>
      <c r="C76" s="38" t="s">
        <v>438</v>
      </c>
      <c r="D76" s="31">
        <v>1411986</v>
      </c>
      <c r="E76" s="31">
        <v>1390111.74</v>
      </c>
      <c r="F76" s="50">
        <f t="shared" si="1"/>
        <v>98.450816084578747</v>
      </c>
      <c r="G76" s="14"/>
    </row>
    <row r="77" spans="1:7" ht="34.5" x14ac:dyDescent="0.25">
      <c r="A77" s="36" t="s">
        <v>439</v>
      </c>
      <c r="B77" s="37" t="s">
        <v>339</v>
      </c>
      <c r="C77" s="38" t="s">
        <v>440</v>
      </c>
      <c r="D77" s="31">
        <v>1005800</v>
      </c>
      <c r="E77" s="31">
        <v>1005800</v>
      </c>
      <c r="F77" s="50">
        <f t="shared" si="1"/>
        <v>100</v>
      </c>
      <c r="G77" s="14"/>
    </row>
    <row r="78" spans="1:7" ht="68.25" x14ac:dyDescent="0.25">
      <c r="A78" s="36" t="s">
        <v>344</v>
      </c>
      <c r="B78" s="37" t="s">
        <v>339</v>
      </c>
      <c r="C78" s="38" t="s">
        <v>441</v>
      </c>
      <c r="D78" s="31">
        <v>979246</v>
      </c>
      <c r="E78" s="31">
        <v>979246</v>
      </c>
      <c r="F78" s="50">
        <f t="shared" si="1"/>
        <v>100</v>
      </c>
      <c r="G78" s="14"/>
    </row>
    <row r="79" spans="1:7" ht="45.75" x14ac:dyDescent="0.25">
      <c r="A79" s="36" t="s">
        <v>346</v>
      </c>
      <c r="B79" s="37" t="s">
        <v>339</v>
      </c>
      <c r="C79" s="38" t="s">
        <v>442</v>
      </c>
      <c r="D79" s="31">
        <v>979246</v>
      </c>
      <c r="E79" s="31">
        <v>979246</v>
      </c>
      <c r="F79" s="50">
        <f t="shared" si="1"/>
        <v>100</v>
      </c>
      <c r="G79" s="14"/>
    </row>
    <row r="80" spans="1:7" ht="34.5" x14ac:dyDescent="0.25">
      <c r="A80" s="36" t="s">
        <v>348</v>
      </c>
      <c r="B80" s="37" t="s">
        <v>339</v>
      </c>
      <c r="C80" s="38" t="s">
        <v>443</v>
      </c>
      <c r="D80" s="31">
        <v>746741.14</v>
      </c>
      <c r="E80" s="31">
        <v>746741.14</v>
      </c>
      <c r="F80" s="50">
        <f t="shared" si="1"/>
        <v>100</v>
      </c>
      <c r="G80" s="14"/>
    </row>
    <row r="81" spans="1:7" ht="45.75" x14ac:dyDescent="0.25">
      <c r="A81" s="36" t="s">
        <v>363</v>
      </c>
      <c r="B81" s="37" t="s">
        <v>339</v>
      </c>
      <c r="C81" s="38" t="s">
        <v>444</v>
      </c>
      <c r="D81" s="31">
        <v>6000</v>
      </c>
      <c r="E81" s="31">
        <v>6000</v>
      </c>
      <c r="F81" s="50">
        <f t="shared" si="1"/>
        <v>100</v>
      </c>
      <c r="G81" s="14"/>
    </row>
    <row r="82" spans="1:7" ht="57" x14ac:dyDescent="0.25">
      <c r="A82" s="36" t="s">
        <v>350</v>
      </c>
      <c r="B82" s="37" t="s">
        <v>339</v>
      </c>
      <c r="C82" s="38" t="s">
        <v>445</v>
      </c>
      <c r="D82" s="31">
        <v>226504.86</v>
      </c>
      <c r="E82" s="31">
        <v>226504.86</v>
      </c>
      <c r="F82" s="50">
        <f t="shared" si="1"/>
        <v>100</v>
      </c>
      <c r="G82" s="14"/>
    </row>
    <row r="83" spans="1:7" ht="45.75" x14ac:dyDescent="0.25">
      <c r="A83" s="36" t="s">
        <v>366</v>
      </c>
      <c r="B83" s="37" t="s">
        <v>339</v>
      </c>
      <c r="C83" s="38" t="s">
        <v>446</v>
      </c>
      <c r="D83" s="31">
        <v>26554</v>
      </c>
      <c r="E83" s="31">
        <v>26554</v>
      </c>
      <c r="F83" s="50">
        <f t="shared" si="1"/>
        <v>100</v>
      </c>
      <c r="G83" s="14"/>
    </row>
    <row r="84" spans="1:7" ht="45.75" x14ac:dyDescent="0.25">
      <c r="A84" s="36" t="s">
        <v>368</v>
      </c>
      <c r="B84" s="37" t="s">
        <v>339</v>
      </c>
      <c r="C84" s="38" t="s">
        <v>447</v>
      </c>
      <c r="D84" s="31">
        <v>26554</v>
      </c>
      <c r="E84" s="31">
        <v>26554</v>
      </c>
      <c r="F84" s="50">
        <f t="shared" si="1"/>
        <v>100</v>
      </c>
      <c r="G84" s="14"/>
    </row>
    <row r="85" spans="1:7" ht="45.75" x14ac:dyDescent="0.25">
      <c r="A85" s="36" t="s">
        <v>370</v>
      </c>
      <c r="B85" s="37" t="s">
        <v>339</v>
      </c>
      <c r="C85" s="38" t="s">
        <v>448</v>
      </c>
      <c r="D85" s="31">
        <v>15854</v>
      </c>
      <c r="E85" s="31">
        <v>15854</v>
      </c>
      <c r="F85" s="50">
        <f t="shared" si="1"/>
        <v>100</v>
      </c>
      <c r="G85" s="14"/>
    </row>
    <row r="86" spans="1:7" ht="34.5" x14ac:dyDescent="0.25">
      <c r="A86" s="36" t="s">
        <v>372</v>
      </c>
      <c r="B86" s="37" t="s">
        <v>339</v>
      </c>
      <c r="C86" s="38" t="s">
        <v>449</v>
      </c>
      <c r="D86" s="31">
        <v>10700</v>
      </c>
      <c r="E86" s="31">
        <v>10700</v>
      </c>
      <c r="F86" s="50">
        <f t="shared" si="1"/>
        <v>100</v>
      </c>
      <c r="G86" s="14"/>
    </row>
    <row r="87" spans="1:7" ht="34.5" x14ac:dyDescent="0.25">
      <c r="A87" s="36" t="s">
        <v>450</v>
      </c>
      <c r="B87" s="37" t="s">
        <v>339</v>
      </c>
      <c r="C87" s="38" t="s">
        <v>451</v>
      </c>
      <c r="D87" s="31">
        <v>406186</v>
      </c>
      <c r="E87" s="31">
        <v>384311.74</v>
      </c>
      <c r="F87" s="50">
        <f t="shared" si="1"/>
        <v>94.614718380249442</v>
      </c>
      <c r="G87" s="14"/>
    </row>
    <row r="88" spans="1:7" ht="45.75" x14ac:dyDescent="0.25">
      <c r="A88" s="36" t="s">
        <v>366</v>
      </c>
      <c r="B88" s="37" t="s">
        <v>339</v>
      </c>
      <c r="C88" s="38" t="s">
        <v>452</v>
      </c>
      <c r="D88" s="31">
        <v>406186</v>
      </c>
      <c r="E88" s="31">
        <v>384311.74</v>
      </c>
      <c r="F88" s="50">
        <f t="shared" si="1"/>
        <v>94.614718380249442</v>
      </c>
      <c r="G88" s="14"/>
    </row>
    <row r="89" spans="1:7" ht="45.75" x14ac:dyDescent="0.25">
      <c r="A89" s="36" t="s">
        <v>368</v>
      </c>
      <c r="B89" s="37" t="s">
        <v>339</v>
      </c>
      <c r="C89" s="38" t="s">
        <v>453</v>
      </c>
      <c r="D89" s="31">
        <v>406186</v>
      </c>
      <c r="E89" s="31">
        <v>384311.74</v>
      </c>
      <c r="F89" s="50">
        <f t="shared" si="1"/>
        <v>94.614718380249442</v>
      </c>
      <c r="G89" s="14"/>
    </row>
    <row r="90" spans="1:7" ht="45.75" x14ac:dyDescent="0.25">
      <c r="A90" s="36" t="s">
        <v>370</v>
      </c>
      <c r="B90" s="37" t="s">
        <v>339</v>
      </c>
      <c r="C90" s="38" t="s">
        <v>454</v>
      </c>
      <c r="D90" s="31">
        <v>219106</v>
      </c>
      <c r="E90" s="31">
        <v>219106</v>
      </c>
      <c r="F90" s="50">
        <f t="shared" si="1"/>
        <v>100</v>
      </c>
      <c r="G90" s="14"/>
    </row>
    <row r="91" spans="1:7" ht="34.5" x14ac:dyDescent="0.25">
      <c r="A91" s="36" t="s">
        <v>372</v>
      </c>
      <c r="B91" s="37" t="s">
        <v>339</v>
      </c>
      <c r="C91" s="38" t="s">
        <v>455</v>
      </c>
      <c r="D91" s="31">
        <v>187080</v>
      </c>
      <c r="E91" s="31">
        <v>165205.74</v>
      </c>
      <c r="F91" s="50">
        <f t="shared" si="1"/>
        <v>88.307536882617057</v>
      </c>
      <c r="G91" s="14"/>
    </row>
    <row r="92" spans="1:7" ht="45.75" x14ac:dyDescent="0.25">
      <c r="A92" s="36" t="s">
        <v>456</v>
      </c>
      <c r="B92" s="37" t="s">
        <v>339</v>
      </c>
      <c r="C92" s="38" t="s">
        <v>457</v>
      </c>
      <c r="D92" s="31">
        <v>6169164.2800000003</v>
      </c>
      <c r="E92" s="31">
        <v>6055893.3700000001</v>
      </c>
      <c r="F92" s="50">
        <f t="shared" si="1"/>
        <v>98.163918079354488</v>
      </c>
      <c r="G92" s="14"/>
    </row>
    <row r="93" spans="1:7" ht="45.75" x14ac:dyDescent="0.25">
      <c r="A93" s="36" t="s">
        <v>458</v>
      </c>
      <c r="B93" s="37" t="s">
        <v>339</v>
      </c>
      <c r="C93" s="38" t="s">
        <v>459</v>
      </c>
      <c r="D93" s="31">
        <v>6169164.2800000003</v>
      </c>
      <c r="E93" s="31">
        <v>6055893.3700000001</v>
      </c>
      <c r="F93" s="50">
        <f t="shared" si="1"/>
        <v>98.163918079354488</v>
      </c>
      <c r="G93" s="14"/>
    </row>
    <row r="94" spans="1:7" ht="68.25" x14ac:dyDescent="0.25">
      <c r="A94" s="36" t="s">
        <v>344</v>
      </c>
      <c r="B94" s="37" t="s">
        <v>339</v>
      </c>
      <c r="C94" s="38" t="s">
        <v>460</v>
      </c>
      <c r="D94" s="31">
        <v>5091640.62</v>
      </c>
      <c r="E94" s="31">
        <v>5091640.62</v>
      </c>
      <c r="F94" s="50">
        <f t="shared" si="1"/>
        <v>100</v>
      </c>
      <c r="G94" s="14"/>
    </row>
    <row r="95" spans="1:7" ht="34.5" x14ac:dyDescent="0.25">
      <c r="A95" s="36" t="s">
        <v>414</v>
      </c>
      <c r="B95" s="37" t="s">
        <v>339</v>
      </c>
      <c r="C95" s="38" t="s">
        <v>461</v>
      </c>
      <c r="D95" s="31">
        <v>5091640.62</v>
      </c>
      <c r="E95" s="31">
        <v>5091640.62</v>
      </c>
      <c r="F95" s="50">
        <f t="shared" si="1"/>
        <v>100</v>
      </c>
      <c r="G95" s="14"/>
    </row>
    <row r="96" spans="1:7" ht="34.5" x14ac:dyDescent="0.25">
      <c r="A96" s="36" t="s">
        <v>416</v>
      </c>
      <c r="B96" s="37" t="s">
        <v>339</v>
      </c>
      <c r="C96" s="38" t="s">
        <v>462</v>
      </c>
      <c r="D96" s="31">
        <v>3908562.68</v>
      </c>
      <c r="E96" s="31">
        <v>3908562.68</v>
      </c>
      <c r="F96" s="50">
        <f t="shared" si="1"/>
        <v>100</v>
      </c>
      <c r="G96" s="14"/>
    </row>
    <row r="97" spans="1:7" ht="57" x14ac:dyDescent="0.25">
      <c r="A97" s="36" t="s">
        <v>418</v>
      </c>
      <c r="B97" s="37" t="s">
        <v>339</v>
      </c>
      <c r="C97" s="38" t="s">
        <v>463</v>
      </c>
      <c r="D97" s="31">
        <v>1183077.94</v>
      </c>
      <c r="E97" s="31">
        <v>1183077.94</v>
      </c>
      <c r="F97" s="50">
        <f t="shared" si="1"/>
        <v>100</v>
      </c>
      <c r="G97" s="14"/>
    </row>
    <row r="98" spans="1:7" ht="45.75" x14ac:dyDescent="0.25">
      <c r="A98" s="36" t="s">
        <v>366</v>
      </c>
      <c r="B98" s="37" t="s">
        <v>339</v>
      </c>
      <c r="C98" s="38" t="s">
        <v>464</v>
      </c>
      <c r="D98" s="31">
        <v>1077501</v>
      </c>
      <c r="E98" s="31">
        <v>964230.09</v>
      </c>
      <c r="F98" s="50">
        <f t="shared" si="1"/>
        <v>89.487628317746342</v>
      </c>
      <c r="G98" s="14"/>
    </row>
    <row r="99" spans="1:7" ht="45.75" x14ac:dyDescent="0.25">
      <c r="A99" s="36" t="s">
        <v>368</v>
      </c>
      <c r="B99" s="37" t="s">
        <v>339</v>
      </c>
      <c r="C99" s="38" t="s">
        <v>465</v>
      </c>
      <c r="D99" s="31">
        <v>1077501</v>
      </c>
      <c r="E99" s="31">
        <v>964230.09</v>
      </c>
      <c r="F99" s="50">
        <f t="shared" si="1"/>
        <v>89.487628317746342</v>
      </c>
      <c r="G99" s="14"/>
    </row>
    <row r="100" spans="1:7" ht="45.75" x14ac:dyDescent="0.25">
      <c r="A100" s="36" t="s">
        <v>370</v>
      </c>
      <c r="B100" s="37" t="s">
        <v>339</v>
      </c>
      <c r="C100" s="38" t="s">
        <v>466</v>
      </c>
      <c r="D100" s="31">
        <v>801500</v>
      </c>
      <c r="E100" s="31">
        <v>720000</v>
      </c>
      <c r="F100" s="50">
        <f t="shared" si="1"/>
        <v>89.831565814098568</v>
      </c>
      <c r="G100" s="14"/>
    </row>
    <row r="101" spans="1:7" ht="34.5" x14ac:dyDescent="0.25">
      <c r="A101" s="36" t="s">
        <v>372</v>
      </c>
      <c r="B101" s="37" t="s">
        <v>339</v>
      </c>
      <c r="C101" s="38" t="s">
        <v>467</v>
      </c>
      <c r="D101" s="31">
        <v>276001</v>
      </c>
      <c r="E101" s="31">
        <v>244230.09</v>
      </c>
      <c r="F101" s="50">
        <f t="shared" si="1"/>
        <v>88.488842431730319</v>
      </c>
      <c r="G101" s="14"/>
    </row>
    <row r="102" spans="1:7" ht="34.5" x14ac:dyDescent="0.25">
      <c r="A102" s="36" t="s">
        <v>374</v>
      </c>
      <c r="B102" s="37" t="s">
        <v>339</v>
      </c>
      <c r="C102" s="38" t="s">
        <v>468</v>
      </c>
      <c r="D102" s="31">
        <v>22.66</v>
      </c>
      <c r="E102" s="31">
        <v>22.66</v>
      </c>
      <c r="F102" s="50">
        <f t="shared" si="1"/>
        <v>100</v>
      </c>
      <c r="G102" s="14"/>
    </row>
    <row r="103" spans="1:7" ht="34.5" x14ac:dyDescent="0.25">
      <c r="A103" s="36" t="s">
        <v>376</v>
      </c>
      <c r="B103" s="37" t="s">
        <v>339</v>
      </c>
      <c r="C103" s="38" t="s">
        <v>469</v>
      </c>
      <c r="D103" s="31">
        <v>22.66</v>
      </c>
      <c r="E103" s="31">
        <v>22.66</v>
      </c>
      <c r="F103" s="50">
        <f t="shared" si="1"/>
        <v>100</v>
      </c>
      <c r="G103" s="14"/>
    </row>
    <row r="104" spans="1:7" ht="34.5" x14ac:dyDescent="0.25">
      <c r="A104" s="36" t="s">
        <v>380</v>
      </c>
      <c r="B104" s="37" t="s">
        <v>339</v>
      </c>
      <c r="C104" s="38" t="s">
        <v>470</v>
      </c>
      <c r="D104" s="31">
        <v>22.66</v>
      </c>
      <c r="E104" s="31">
        <v>22.66</v>
      </c>
      <c r="F104" s="50">
        <f t="shared" si="1"/>
        <v>100</v>
      </c>
      <c r="G104" s="14"/>
    </row>
    <row r="105" spans="1:7" ht="34.5" x14ac:dyDescent="0.25">
      <c r="A105" s="36" t="s">
        <v>471</v>
      </c>
      <c r="B105" s="37" t="s">
        <v>339</v>
      </c>
      <c r="C105" s="38" t="s">
        <v>472</v>
      </c>
      <c r="D105" s="31">
        <v>76535599.920000002</v>
      </c>
      <c r="E105" s="31">
        <v>76107917.159999996</v>
      </c>
      <c r="F105" s="50">
        <f t="shared" si="1"/>
        <v>99.441197612030152</v>
      </c>
      <c r="G105" s="14"/>
    </row>
    <row r="106" spans="1:7" ht="34.5" x14ac:dyDescent="0.25">
      <c r="A106" s="36" t="s">
        <v>473</v>
      </c>
      <c r="B106" s="37" t="s">
        <v>339</v>
      </c>
      <c r="C106" s="38" t="s">
        <v>474</v>
      </c>
      <c r="D106" s="31">
        <v>122300</v>
      </c>
      <c r="E106" s="31">
        <v>122300</v>
      </c>
      <c r="F106" s="50">
        <f t="shared" si="1"/>
        <v>100</v>
      </c>
      <c r="G106" s="14"/>
    </row>
    <row r="107" spans="1:7" ht="68.25" x14ac:dyDescent="0.25">
      <c r="A107" s="36" t="s">
        <v>344</v>
      </c>
      <c r="B107" s="37" t="s">
        <v>339</v>
      </c>
      <c r="C107" s="38" t="s">
        <v>475</v>
      </c>
      <c r="D107" s="31">
        <v>116477</v>
      </c>
      <c r="E107" s="31">
        <v>116477</v>
      </c>
      <c r="F107" s="50">
        <f t="shared" si="1"/>
        <v>100</v>
      </c>
      <c r="G107" s="14"/>
    </row>
    <row r="108" spans="1:7" ht="45.75" x14ac:dyDescent="0.25">
      <c r="A108" s="36" t="s">
        <v>346</v>
      </c>
      <c r="B108" s="37" t="s">
        <v>339</v>
      </c>
      <c r="C108" s="38" t="s">
        <v>476</v>
      </c>
      <c r="D108" s="31">
        <v>116477</v>
      </c>
      <c r="E108" s="31">
        <v>116477</v>
      </c>
      <c r="F108" s="50">
        <f t="shared" si="1"/>
        <v>100</v>
      </c>
      <c r="G108" s="14"/>
    </row>
    <row r="109" spans="1:7" ht="34.5" x14ac:dyDescent="0.25">
      <c r="A109" s="36" t="s">
        <v>348</v>
      </c>
      <c r="B109" s="37" t="s">
        <v>339</v>
      </c>
      <c r="C109" s="38" t="s">
        <v>477</v>
      </c>
      <c r="D109" s="31">
        <v>89460.01</v>
      </c>
      <c r="E109" s="31">
        <v>89460.01</v>
      </c>
      <c r="F109" s="50">
        <f t="shared" si="1"/>
        <v>100</v>
      </c>
      <c r="G109" s="14"/>
    </row>
    <row r="110" spans="1:7" ht="57" x14ac:dyDescent="0.25">
      <c r="A110" s="36" t="s">
        <v>350</v>
      </c>
      <c r="B110" s="37" t="s">
        <v>339</v>
      </c>
      <c r="C110" s="38" t="s">
        <v>478</v>
      </c>
      <c r="D110" s="31">
        <v>27016.99</v>
      </c>
      <c r="E110" s="31">
        <v>27016.99</v>
      </c>
      <c r="F110" s="50">
        <f t="shared" si="1"/>
        <v>100</v>
      </c>
      <c r="G110" s="14"/>
    </row>
    <row r="111" spans="1:7" ht="45.75" x14ac:dyDescent="0.25">
      <c r="A111" s="36" t="s">
        <v>366</v>
      </c>
      <c r="B111" s="37" t="s">
        <v>339</v>
      </c>
      <c r="C111" s="38" t="s">
        <v>479</v>
      </c>
      <c r="D111" s="31">
        <v>5823</v>
      </c>
      <c r="E111" s="31">
        <v>5823</v>
      </c>
      <c r="F111" s="50">
        <f t="shared" si="1"/>
        <v>100</v>
      </c>
      <c r="G111" s="14"/>
    </row>
    <row r="112" spans="1:7" ht="45.75" x14ac:dyDescent="0.25">
      <c r="A112" s="36" t="s">
        <v>368</v>
      </c>
      <c r="B112" s="37" t="s">
        <v>339</v>
      </c>
      <c r="C112" s="38" t="s">
        <v>480</v>
      </c>
      <c r="D112" s="31">
        <v>5823</v>
      </c>
      <c r="E112" s="31">
        <v>5823</v>
      </c>
      <c r="F112" s="50">
        <f t="shared" si="1"/>
        <v>100</v>
      </c>
      <c r="G112" s="14"/>
    </row>
    <row r="113" spans="1:7" ht="45.75" x14ac:dyDescent="0.25">
      <c r="A113" s="36" t="s">
        <v>370</v>
      </c>
      <c r="B113" s="37" t="s">
        <v>339</v>
      </c>
      <c r="C113" s="38" t="s">
        <v>481</v>
      </c>
      <c r="D113" s="31">
        <v>1409</v>
      </c>
      <c r="E113" s="31">
        <v>1409</v>
      </c>
      <c r="F113" s="50">
        <f t="shared" si="1"/>
        <v>100</v>
      </c>
      <c r="G113" s="14"/>
    </row>
    <row r="114" spans="1:7" ht="34.5" x14ac:dyDescent="0.25">
      <c r="A114" s="36" t="s">
        <v>372</v>
      </c>
      <c r="B114" s="37" t="s">
        <v>339</v>
      </c>
      <c r="C114" s="38" t="s">
        <v>482</v>
      </c>
      <c r="D114" s="31">
        <v>4414</v>
      </c>
      <c r="E114" s="31">
        <v>4414</v>
      </c>
      <c r="F114" s="50">
        <f t="shared" si="1"/>
        <v>100</v>
      </c>
      <c r="G114" s="14"/>
    </row>
    <row r="115" spans="1:7" ht="34.5" x14ac:dyDescent="0.25">
      <c r="A115" s="36" t="s">
        <v>483</v>
      </c>
      <c r="B115" s="37" t="s">
        <v>339</v>
      </c>
      <c r="C115" s="38" t="s">
        <v>484</v>
      </c>
      <c r="D115" s="31">
        <v>76344329.780000001</v>
      </c>
      <c r="E115" s="31">
        <v>75924647.019999996</v>
      </c>
      <c r="F115" s="50">
        <f t="shared" si="1"/>
        <v>99.450276449856332</v>
      </c>
      <c r="G115" s="14"/>
    </row>
    <row r="116" spans="1:7" ht="45.75" x14ac:dyDescent="0.25">
      <c r="A116" s="36" t="s">
        <v>366</v>
      </c>
      <c r="B116" s="37" t="s">
        <v>339</v>
      </c>
      <c r="C116" s="38" t="s">
        <v>485</v>
      </c>
      <c r="D116" s="31">
        <v>76344329.780000001</v>
      </c>
      <c r="E116" s="31">
        <v>75924647.019999996</v>
      </c>
      <c r="F116" s="50">
        <f t="shared" si="1"/>
        <v>99.450276449856332</v>
      </c>
      <c r="G116" s="14"/>
    </row>
    <row r="117" spans="1:7" ht="45.75" x14ac:dyDescent="0.25">
      <c r="A117" s="36" t="s">
        <v>368</v>
      </c>
      <c r="B117" s="37" t="s">
        <v>339</v>
      </c>
      <c r="C117" s="38" t="s">
        <v>486</v>
      </c>
      <c r="D117" s="31">
        <v>76344329.780000001</v>
      </c>
      <c r="E117" s="31">
        <v>75924647.019999996</v>
      </c>
      <c r="F117" s="50">
        <f t="shared" si="1"/>
        <v>99.450276449856332</v>
      </c>
      <c r="G117" s="14"/>
    </row>
    <row r="118" spans="1:7" ht="45.75" x14ac:dyDescent="0.25">
      <c r="A118" s="36" t="s">
        <v>487</v>
      </c>
      <c r="B118" s="37" t="s">
        <v>339</v>
      </c>
      <c r="C118" s="38" t="s">
        <v>488</v>
      </c>
      <c r="D118" s="31">
        <v>71280764.409999996</v>
      </c>
      <c r="E118" s="31">
        <v>70866044</v>
      </c>
      <c r="F118" s="50">
        <f t="shared" si="1"/>
        <v>99.418187482369618</v>
      </c>
      <c r="G118" s="14"/>
    </row>
    <row r="119" spans="1:7" ht="34.5" x14ac:dyDescent="0.25">
      <c r="A119" s="36" t="s">
        <v>372</v>
      </c>
      <c r="B119" s="37" t="s">
        <v>339</v>
      </c>
      <c r="C119" s="38" t="s">
        <v>489</v>
      </c>
      <c r="D119" s="31">
        <v>5063565.37</v>
      </c>
      <c r="E119" s="31">
        <v>5058603.0199999996</v>
      </c>
      <c r="F119" s="50">
        <f t="shared" si="1"/>
        <v>99.901998895296174</v>
      </c>
      <c r="G119" s="14"/>
    </row>
    <row r="120" spans="1:7" ht="34.5" x14ac:dyDescent="0.25">
      <c r="A120" s="36" t="s">
        <v>490</v>
      </c>
      <c r="B120" s="37" t="s">
        <v>339</v>
      </c>
      <c r="C120" s="38" t="s">
        <v>491</v>
      </c>
      <c r="D120" s="31">
        <v>68970.14</v>
      </c>
      <c r="E120" s="31">
        <v>60970.14</v>
      </c>
      <c r="F120" s="50">
        <f t="shared" si="1"/>
        <v>88.400777495884455</v>
      </c>
      <c r="G120" s="14"/>
    </row>
    <row r="121" spans="1:7" ht="45.75" x14ac:dyDescent="0.25">
      <c r="A121" s="36" t="s">
        <v>366</v>
      </c>
      <c r="B121" s="37" t="s">
        <v>339</v>
      </c>
      <c r="C121" s="38" t="s">
        <v>492</v>
      </c>
      <c r="D121" s="31">
        <v>68970.14</v>
      </c>
      <c r="E121" s="31">
        <v>60970.14</v>
      </c>
      <c r="F121" s="50">
        <f t="shared" si="1"/>
        <v>88.400777495884455</v>
      </c>
      <c r="G121" s="14"/>
    </row>
    <row r="122" spans="1:7" ht="45.75" x14ac:dyDescent="0.25">
      <c r="A122" s="36" t="s">
        <v>368</v>
      </c>
      <c r="B122" s="37" t="s">
        <v>339</v>
      </c>
      <c r="C122" s="38" t="s">
        <v>493</v>
      </c>
      <c r="D122" s="31">
        <v>68970.14</v>
      </c>
      <c r="E122" s="31">
        <v>60970.14</v>
      </c>
      <c r="F122" s="50">
        <f t="shared" si="1"/>
        <v>88.400777495884455</v>
      </c>
      <c r="G122" s="14"/>
    </row>
    <row r="123" spans="1:7" ht="34.5" x14ac:dyDescent="0.25">
      <c r="A123" s="36" t="s">
        <v>372</v>
      </c>
      <c r="B123" s="37" t="s">
        <v>339</v>
      </c>
      <c r="C123" s="38" t="s">
        <v>494</v>
      </c>
      <c r="D123" s="31">
        <v>68970.14</v>
      </c>
      <c r="E123" s="31">
        <v>60970.14</v>
      </c>
      <c r="F123" s="50">
        <f t="shared" si="1"/>
        <v>88.400777495884455</v>
      </c>
      <c r="G123" s="14"/>
    </row>
    <row r="124" spans="1:7" ht="34.5" x14ac:dyDescent="0.25">
      <c r="A124" s="36" t="s">
        <v>495</v>
      </c>
      <c r="B124" s="37" t="s">
        <v>339</v>
      </c>
      <c r="C124" s="38" t="s">
        <v>496</v>
      </c>
      <c r="D124" s="31">
        <v>518848903.55000001</v>
      </c>
      <c r="E124" s="31">
        <v>518564522.50999999</v>
      </c>
      <c r="F124" s="50">
        <f t="shared" si="1"/>
        <v>99.945190008487188</v>
      </c>
      <c r="G124" s="14"/>
    </row>
    <row r="125" spans="1:7" ht="34.5" x14ac:dyDescent="0.25">
      <c r="A125" s="36" t="s">
        <v>497</v>
      </c>
      <c r="B125" s="37" t="s">
        <v>339</v>
      </c>
      <c r="C125" s="38" t="s">
        <v>498</v>
      </c>
      <c r="D125" s="31">
        <v>681362.02</v>
      </c>
      <c r="E125" s="31">
        <v>681362.02</v>
      </c>
      <c r="F125" s="50">
        <f t="shared" si="1"/>
        <v>100</v>
      </c>
      <c r="G125" s="14"/>
    </row>
    <row r="126" spans="1:7" ht="45.75" x14ac:dyDescent="0.25">
      <c r="A126" s="36" t="s">
        <v>366</v>
      </c>
      <c r="B126" s="37" t="s">
        <v>339</v>
      </c>
      <c r="C126" s="38" t="s">
        <v>499</v>
      </c>
      <c r="D126" s="31">
        <v>198862.02</v>
      </c>
      <c r="E126" s="31">
        <v>198862.02</v>
      </c>
      <c r="F126" s="50">
        <f t="shared" si="1"/>
        <v>100</v>
      </c>
      <c r="G126" s="14"/>
    </row>
    <row r="127" spans="1:7" ht="45.75" x14ac:dyDescent="0.25">
      <c r="A127" s="36" t="s">
        <v>368</v>
      </c>
      <c r="B127" s="37" t="s">
        <v>339</v>
      </c>
      <c r="C127" s="38" t="s">
        <v>500</v>
      </c>
      <c r="D127" s="31">
        <v>198862.02</v>
      </c>
      <c r="E127" s="31">
        <v>198862.02</v>
      </c>
      <c r="F127" s="50">
        <f t="shared" si="1"/>
        <v>100</v>
      </c>
      <c r="G127" s="14"/>
    </row>
    <row r="128" spans="1:7" ht="45.75" x14ac:dyDescent="0.25">
      <c r="A128" s="36" t="s">
        <v>487</v>
      </c>
      <c r="B128" s="37" t="s">
        <v>339</v>
      </c>
      <c r="C128" s="38" t="s">
        <v>501</v>
      </c>
      <c r="D128" s="31">
        <v>198862.02</v>
      </c>
      <c r="E128" s="31">
        <v>198862.02</v>
      </c>
      <c r="F128" s="50">
        <f t="shared" si="1"/>
        <v>100</v>
      </c>
      <c r="G128" s="14"/>
    </row>
    <row r="129" spans="1:7" ht="45.75" x14ac:dyDescent="0.25">
      <c r="A129" s="36" t="s">
        <v>502</v>
      </c>
      <c r="B129" s="37" t="s">
        <v>339</v>
      </c>
      <c r="C129" s="38" t="s">
        <v>503</v>
      </c>
      <c r="D129" s="31">
        <v>482500</v>
      </c>
      <c r="E129" s="31">
        <v>482500</v>
      </c>
      <c r="F129" s="50">
        <f t="shared" si="1"/>
        <v>100</v>
      </c>
      <c r="G129" s="14"/>
    </row>
    <row r="130" spans="1:7" ht="68.25" x14ac:dyDescent="0.25">
      <c r="A130" s="36" t="s">
        <v>504</v>
      </c>
      <c r="B130" s="37" t="s">
        <v>339</v>
      </c>
      <c r="C130" s="38" t="s">
        <v>505</v>
      </c>
      <c r="D130" s="31">
        <v>482500</v>
      </c>
      <c r="E130" s="31">
        <v>482500</v>
      </c>
      <c r="F130" s="50">
        <f t="shared" si="1"/>
        <v>100</v>
      </c>
      <c r="G130" s="14"/>
    </row>
    <row r="131" spans="1:7" ht="45.75" x14ac:dyDescent="0.25">
      <c r="A131" s="36" t="s">
        <v>506</v>
      </c>
      <c r="B131" s="37" t="s">
        <v>339</v>
      </c>
      <c r="C131" s="38" t="s">
        <v>507</v>
      </c>
      <c r="D131" s="31">
        <v>482500</v>
      </c>
      <c r="E131" s="31">
        <v>482500</v>
      </c>
      <c r="F131" s="50">
        <f t="shared" si="1"/>
        <v>100</v>
      </c>
      <c r="G131" s="14"/>
    </row>
    <row r="132" spans="1:7" ht="34.5" x14ac:dyDescent="0.25">
      <c r="A132" s="36" t="s">
        <v>508</v>
      </c>
      <c r="B132" s="37" t="s">
        <v>339</v>
      </c>
      <c r="C132" s="38" t="s">
        <v>509</v>
      </c>
      <c r="D132" s="31">
        <v>402551402.47000003</v>
      </c>
      <c r="E132" s="31">
        <v>402336102.04000002</v>
      </c>
      <c r="F132" s="50">
        <f t="shared" si="1"/>
        <v>99.946516040267426</v>
      </c>
      <c r="G132" s="14"/>
    </row>
    <row r="133" spans="1:7" ht="45.75" x14ac:dyDescent="0.25">
      <c r="A133" s="36" t="s">
        <v>366</v>
      </c>
      <c r="B133" s="37" t="s">
        <v>339</v>
      </c>
      <c r="C133" s="38" t="s">
        <v>510</v>
      </c>
      <c r="D133" s="31">
        <v>23230102.469999999</v>
      </c>
      <c r="E133" s="31">
        <v>23014993.129999999</v>
      </c>
      <c r="F133" s="50">
        <f t="shared" si="1"/>
        <v>99.074006064855723</v>
      </c>
      <c r="G133" s="14"/>
    </row>
    <row r="134" spans="1:7" ht="45.75" x14ac:dyDescent="0.25">
      <c r="A134" s="36" t="s">
        <v>368</v>
      </c>
      <c r="B134" s="37" t="s">
        <v>339</v>
      </c>
      <c r="C134" s="38" t="s">
        <v>511</v>
      </c>
      <c r="D134" s="31">
        <v>23230102.469999999</v>
      </c>
      <c r="E134" s="31">
        <v>23014993.129999999</v>
      </c>
      <c r="F134" s="50">
        <f t="shared" si="1"/>
        <v>99.074006064855723</v>
      </c>
      <c r="G134" s="14"/>
    </row>
    <row r="135" spans="1:7" ht="45.75" x14ac:dyDescent="0.25">
      <c r="A135" s="36" t="s">
        <v>487</v>
      </c>
      <c r="B135" s="37" t="s">
        <v>339</v>
      </c>
      <c r="C135" s="38" t="s">
        <v>512</v>
      </c>
      <c r="D135" s="31">
        <v>23162102.469999999</v>
      </c>
      <c r="E135" s="31">
        <v>23014993.129999999</v>
      </c>
      <c r="F135" s="50">
        <f t="shared" si="1"/>
        <v>99.364870524208499</v>
      </c>
      <c r="G135" s="14"/>
    </row>
    <row r="136" spans="1:7" ht="34.5" x14ac:dyDescent="0.25">
      <c r="A136" s="36" t="s">
        <v>372</v>
      </c>
      <c r="B136" s="37" t="s">
        <v>339</v>
      </c>
      <c r="C136" s="38" t="s">
        <v>513</v>
      </c>
      <c r="D136" s="31">
        <v>68000</v>
      </c>
      <c r="E136" s="31" t="s">
        <v>49</v>
      </c>
      <c r="F136" s="50" t="e">
        <f t="shared" ref="F136:F199" si="2">E136/D136*100</f>
        <v>#VALUE!</v>
      </c>
      <c r="G136" s="14"/>
    </row>
    <row r="137" spans="1:7" ht="45.75" x14ac:dyDescent="0.25">
      <c r="A137" s="36" t="s">
        <v>514</v>
      </c>
      <c r="B137" s="37" t="s">
        <v>339</v>
      </c>
      <c r="C137" s="38" t="s">
        <v>515</v>
      </c>
      <c r="D137" s="31">
        <v>379321300</v>
      </c>
      <c r="E137" s="31">
        <v>379321108.91000003</v>
      </c>
      <c r="F137" s="50">
        <f t="shared" si="2"/>
        <v>99.999949623182246</v>
      </c>
      <c r="G137" s="14"/>
    </row>
    <row r="138" spans="1:7" ht="34.5" x14ac:dyDescent="0.25">
      <c r="A138" s="36" t="s">
        <v>516</v>
      </c>
      <c r="B138" s="37" t="s">
        <v>339</v>
      </c>
      <c r="C138" s="38" t="s">
        <v>517</v>
      </c>
      <c r="D138" s="31">
        <v>379321300</v>
      </c>
      <c r="E138" s="31">
        <v>379321108.91000003</v>
      </c>
      <c r="F138" s="50">
        <f t="shared" si="2"/>
        <v>99.999949623182246</v>
      </c>
      <c r="G138" s="14"/>
    </row>
    <row r="139" spans="1:7" ht="45.75" x14ac:dyDescent="0.25">
      <c r="A139" s="36" t="s">
        <v>518</v>
      </c>
      <c r="B139" s="37" t="s">
        <v>339</v>
      </c>
      <c r="C139" s="38" t="s">
        <v>519</v>
      </c>
      <c r="D139" s="31">
        <v>379321300</v>
      </c>
      <c r="E139" s="31">
        <v>379321108.91000003</v>
      </c>
      <c r="F139" s="50">
        <f t="shared" si="2"/>
        <v>99.999949623182246</v>
      </c>
      <c r="G139" s="14"/>
    </row>
    <row r="140" spans="1:7" ht="34.5" x14ac:dyDescent="0.25">
      <c r="A140" s="36" t="s">
        <v>520</v>
      </c>
      <c r="B140" s="37" t="s">
        <v>339</v>
      </c>
      <c r="C140" s="38" t="s">
        <v>521</v>
      </c>
      <c r="D140" s="31">
        <v>97030251.829999998</v>
      </c>
      <c r="E140" s="31">
        <v>97023634.349999994</v>
      </c>
      <c r="F140" s="50">
        <f t="shared" si="2"/>
        <v>99.993179982659839</v>
      </c>
      <c r="G140" s="14"/>
    </row>
    <row r="141" spans="1:7" ht="45.75" x14ac:dyDescent="0.25">
      <c r="A141" s="36" t="s">
        <v>366</v>
      </c>
      <c r="B141" s="37" t="s">
        <v>339</v>
      </c>
      <c r="C141" s="38" t="s">
        <v>522</v>
      </c>
      <c r="D141" s="31">
        <v>89851199.689999998</v>
      </c>
      <c r="E141" s="31">
        <v>89844583.219999999</v>
      </c>
      <c r="F141" s="50">
        <f t="shared" si="2"/>
        <v>99.992636191811769</v>
      </c>
      <c r="G141" s="14"/>
    </row>
    <row r="142" spans="1:7" ht="45.75" x14ac:dyDescent="0.25">
      <c r="A142" s="36" t="s">
        <v>368</v>
      </c>
      <c r="B142" s="37" t="s">
        <v>339</v>
      </c>
      <c r="C142" s="38" t="s">
        <v>523</v>
      </c>
      <c r="D142" s="31">
        <v>89851199.689999998</v>
      </c>
      <c r="E142" s="31">
        <v>89844583.219999999</v>
      </c>
      <c r="F142" s="50">
        <f t="shared" si="2"/>
        <v>99.992636191811769</v>
      </c>
      <c r="G142" s="14"/>
    </row>
    <row r="143" spans="1:7" ht="34.5" x14ac:dyDescent="0.25">
      <c r="A143" s="36" t="s">
        <v>372</v>
      </c>
      <c r="B143" s="37" t="s">
        <v>339</v>
      </c>
      <c r="C143" s="38" t="s">
        <v>524</v>
      </c>
      <c r="D143" s="31">
        <v>89851199.689999998</v>
      </c>
      <c r="E143" s="31">
        <v>89844583.219999999</v>
      </c>
      <c r="F143" s="50">
        <f t="shared" si="2"/>
        <v>99.992636191811769</v>
      </c>
      <c r="G143" s="14"/>
    </row>
    <row r="144" spans="1:7" ht="34.5" x14ac:dyDescent="0.25">
      <c r="A144" s="36" t="s">
        <v>374</v>
      </c>
      <c r="B144" s="37" t="s">
        <v>339</v>
      </c>
      <c r="C144" s="38" t="s">
        <v>525</v>
      </c>
      <c r="D144" s="31">
        <v>7179052.1399999997</v>
      </c>
      <c r="E144" s="31">
        <v>7179051.1299999999</v>
      </c>
      <c r="F144" s="50">
        <f t="shared" si="2"/>
        <v>99.999985931290368</v>
      </c>
      <c r="G144" s="14"/>
    </row>
    <row r="145" spans="1:7" ht="57" x14ac:dyDescent="0.25">
      <c r="A145" s="36" t="s">
        <v>526</v>
      </c>
      <c r="B145" s="37" t="s">
        <v>339</v>
      </c>
      <c r="C145" s="38" t="s">
        <v>527</v>
      </c>
      <c r="D145" s="31">
        <v>7179052.1399999997</v>
      </c>
      <c r="E145" s="31">
        <v>7179051.1299999999</v>
      </c>
      <c r="F145" s="50">
        <f t="shared" si="2"/>
        <v>99.999985931290368</v>
      </c>
      <c r="G145" s="14"/>
    </row>
    <row r="146" spans="1:7" ht="68.25" x14ac:dyDescent="0.25">
      <c r="A146" s="36" t="s">
        <v>528</v>
      </c>
      <c r="B146" s="37" t="s">
        <v>339</v>
      </c>
      <c r="C146" s="38" t="s">
        <v>529</v>
      </c>
      <c r="D146" s="31">
        <v>7179052.1399999997</v>
      </c>
      <c r="E146" s="31">
        <v>7179051.1299999999</v>
      </c>
      <c r="F146" s="50">
        <f t="shared" si="2"/>
        <v>99.999985931290368</v>
      </c>
      <c r="G146" s="14"/>
    </row>
    <row r="147" spans="1:7" ht="34.5" x14ac:dyDescent="0.25">
      <c r="A147" s="36" t="s">
        <v>530</v>
      </c>
      <c r="B147" s="37" t="s">
        <v>339</v>
      </c>
      <c r="C147" s="38" t="s">
        <v>531</v>
      </c>
      <c r="D147" s="31">
        <v>18585887.23</v>
      </c>
      <c r="E147" s="31">
        <v>18523424.100000001</v>
      </c>
      <c r="F147" s="50">
        <f t="shared" si="2"/>
        <v>99.663921720674296</v>
      </c>
      <c r="G147" s="14"/>
    </row>
    <row r="148" spans="1:7" ht="68.25" x14ac:dyDescent="0.25">
      <c r="A148" s="36" t="s">
        <v>344</v>
      </c>
      <c r="B148" s="37" t="s">
        <v>339</v>
      </c>
      <c r="C148" s="38" t="s">
        <v>532</v>
      </c>
      <c r="D148" s="31">
        <v>13839356.119999999</v>
      </c>
      <c r="E148" s="31">
        <v>13839356.119999999</v>
      </c>
      <c r="F148" s="50">
        <f t="shared" si="2"/>
        <v>100</v>
      </c>
      <c r="G148" s="14"/>
    </row>
    <row r="149" spans="1:7" ht="34.5" x14ac:dyDescent="0.25">
      <c r="A149" s="36" t="s">
        <v>414</v>
      </c>
      <c r="B149" s="37" t="s">
        <v>339</v>
      </c>
      <c r="C149" s="38" t="s">
        <v>533</v>
      </c>
      <c r="D149" s="31">
        <v>7139457.7400000002</v>
      </c>
      <c r="E149" s="31">
        <v>7139457.7400000002</v>
      </c>
      <c r="F149" s="50">
        <f t="shared" si="2"/>
        <v>100</v>
      </c>
      <c r="G149" s="14"/>
    </row>
    <row r="150" spans="1:7" ht="34.5" x14ac:dyDescent="0.25">
      <c r="A150" s="36" t="s">
        <v>416</v>
      </c>
      <c r="B150" s="37" t="s">
        <v>339</v>
      </c>
      <c r="C150" s="38" t="s">
        <v>534</v>
      </c>
      <c r="D150" s="31">
        <v>5473869.8399999999</v>
      </c>
      <c r="E150" s="31">
        <v>5473869.8399999999</v>
      </c>
      <c r="F150" s="50">
        <f t="shared" si="2"/>
        <v>100</v>
      </c>
      <c r="G150" s="14"/>
    </row>
    <row r="151" spans="1:7" ht="57" x14ac:dyDescent="0.25">
      <c r="A151" s="36" t="s">
        <v>418</v>
      </c>
      <c r="B151" s="37" t="s">
        <v>339</v>
      </c>
      <c r="C151" s="38" t="s">
        <v>535</v>
      </c>
      <c r="D151" s="31">
        <v>1665587.9</v>
      </c>
      <c r="E151" s="31">
        <v>1665587.9</v>
      </c>
      <c r="F151" s="50">
        <f t="shared" si="2"/>
        <v>100</v>
      </c>
      <c r="G151" s="14"/>
    </row>
    <row r="152" spans="1:7" ht="45.75" x14ac:dyDescent="0.25">
      <c r="A152" s="36" t="s">
        <v>346</v>
      </c>
      <c r="B152" s="37" t="s">
        <v>339</v>
      </c>
      <c r="C152" s="38" t="s">
        <v>536</v>
      </c>
      <c r="D152" s="31">
        <v>6699898.3799999999</v>
      </c>
      <c r="E152" s="31">
        <v>6699898.3799999999</v>
      </c>
      <c r="F152" s="50">
        <f t="shared" si="2"/>
        <v>100</v>
      </c>
      <c r="G152" s="14"/>
    </row>
    <row r="153" spans="1:7" ht="34.5" x14ac:dyDescent="0.25">
      <c r="A153" s="36" t="s">
        <v>348</v>
      </c>
      <c r="B153" s="37" t="s">
        <v>339</v>
      </c>
      <c r="C153" s="38" t="s">
        <v>537</v>
      </c>
      <c r="D153" s="31">
        <v>5272054.28</v>
      </c>
      <c r="E153" s="31">
        <v>5272054.28</v>
      </c>
      <c r="F153" s="50">
        <f t="shared" si="2"/>
        <v>100</v>
      </c>
      <c r="G153" s="14"/>
    </row>
    <row r="154" spans="1:7" ht="45.75" x14ac:dyDescent="0.25">
      <c r="A154" s="36" t="s">
        <v>363</v>
      </c>
      <c r="B154" s="37" t="s">
        <v>339</v>
      </c>
      <c r="C154" s="38" t="s">
        <v>538</v>
      </c>
      <c r="D154" s="31">
        <v>36684</v>
      </c>
      <c r="E154" s="31">
        <v>36684</v>
      </c>
      <c r="F154" s="50">
        <f t="shared" si="2"/>
        <v>100</v>
      </c>
      <c r="G154" s="14"/>
    </row>
    <row r="155" spans="1:7" ht="57" x14ac:dyDescent="0.25">
      <c r="A155" s="36" t="s">
        <v>350</v>
      </c>
      <c r="B155" s="37" t="s">
        <v>339</v>
      </c>
      <c r="C155" s="38" t="s">
        <v>539</v>
      </c>
      <c r="D155" s="31">
        <v>1391160.1</v>
      </c>
      <c r="E155" s="31">
        <v>1391160.1</v>
      </c>
      <c r="F155" s="50">
        <f t="shared" si="2"/>
        <v>100</v>
      </c>
      <c r="G155" s="14"/>
    </row>
    <row r="156" spans="1:7" ht="45.75" x14ac:dyDescent="0.25">
      <c r="A156" s="36" t="s">
        <v>366</v>
      </c>
      <c r="B156" s="37" t="s">
        <v>339</v>
      </c>
      <c r="C156" s="38" t="s">
        <v>540</v>
      </c>
      <c r="D156" s="31">
        <v>404499.11</v>
      </c>
      <c r="E156" s="31">
        <v>392154</v>
      </c>
      <c r="F156" s="50">
        <f t="shared" si="2"/>
        <v>96.948050145277207</v>
      </c>
      <c r="G156" s="14"/>
    </row>
    <row r="157" spans="1:7" ht="45.75" x14ac:dyDescent="0.25">
      <c r="A157" s="36" t="s">
        <v>368</v>
      </c>
      <c r="B157" s="37" t="s">
        <v>339</v>
      </c>
      <c r="C157" s="38" t="s">
        <v>541</v>
      </c>
      <c r="D157" s="31">
        <v>404499.11</v>
      </c>
      <c r="E157" s="31">
        <v>392154</v>
      </c>
      <c r="F157" s="50">
        <f t="shared" si="2"/>
        <v>96.948050145277207</v>
      </c>
      <c r="G157" s="14"/>
    </row>
    <row r="158" spans="1:7" ht="34.5" x14ac:dyDescent="0.25">
      <c r="A158" s="36" t="s">
        <v>372</v>
      </c>
      <c r="B158" s="37" t="s">
        <v>339</v>
      </c>
      <c r="C158" s="38" t="s">
        <v>542</v>
      </c>
      <c r="D158" s="31">
        <v>404499.11</v>
      </c>
      <c r="E158" s="31">
        <v>392154</v>
      </c>
      <c r="F158" s="50">
        <f t="shared" si="2"/>
        <v>96.948050145277207</v>
      </c>
      <c r="G158" s="14"/>
    </row>
    <row r="159" spans="1:7" ht="34.5" x14ac:dyDescent="0.25">
      <c r="A159" s="36" t="s">
        <v>374</v>
      </c>
      <c r="B159" s="37" t="s">
        <v>339</v>
      </c>
      <c r="C159" s="38" t="s">
        <v>543</v>
      </c>
      <c r="D159" s="31">
        <v>4342032</v>
      </c>
      <c r="E159" s="31">
        <v>4291913.9800000004</v>
      </c>
      <c r="F159" s="50">
        <f t="shared" si="2"/>
        <v>98.845747336730824</v>
      </c>
      <c r="G159" s="14"/>
    </row>
    <row r="160" spans="1:7" ht="34.5" x14ac:dyDescent="0.25">
      <c r="A160" s="36" t="s">
        <v>376</v>
      </c>
      <c r="B160" s="37" t="s">
        <v>339</v>
      </c>
      <c r="C160" s="38" t="s">
        <v>544</v>
      </c>
      <c r="D160" s="31">
        <v>4342032</v>
      </c>
      <c r="E160" s="31">
        <v>4291913.9800000004</v>
      </c>
      <c r="F160" s="50">
        <f t="shared" si="2"/>
        <v>98.845747336730824</v>
      </c>
      <c r="G160" s="14"/>
    </row>
    <row r="161" spans="1:7" ht="34.5" x14ac:dyDescent="0.25">
      <c r="A161" s="36" t="s">
        <v>433</v>
      </c>
      <c r="B161" s="37" t="s">
        <v>339</v>
      </c>
      <c r="C161" s="38" t="s">
        <v>545</v>
      </c>
      <c r="D161" s="31">
        <v>4239032</v>
      </c>
      <c r="E161" s="31">
        <v>4239032</v>
      </c>
      <c r="F161" s="50">
        <f t="shared" si="2"/>
        <v>100</v>
      </c>
      <c r="G161" s="14"/>
    </row>
    <row r="162" spans="1:7" ht="34.5" x14ac:dyDescent="0.25">
      <c r="A162" s="36" t="s">
        <v>380</v>
      </c>
      <c r="B162" s="37" t="s">
        <v>339</v>
      </c>
      <c r="C162" s="38" t="s">
        <v>546</v>
      </c>
      <c r="D162" s="31">
        <v>103000</v>
      </c>
      <c r="E162" s="31">
        <v>52881.98</v>
      </c>
      <c r="F162" s="50">
        <f t="shared" si="2"/>
        <v>51.341728155339808</v>
      </c>
      <c r="G162" s="14"/>
    </row>
    <row r="163" spans="1:7" ht="34.5" x14ac:dyDescent="0.25">
      <c r="A163" s="36" t="s">
        <v>547</v>
      </c>
      <c r="B163" s="37" t="s">
        <v>339</v>
      </c>
      <c r="C163" s="38" t="s">
        <v>548</v>
      </c>
      <c r="D163" s="31">
        <v>287600</v>
      </c>
      <c r="E163" s="31">
        <v>287540</v>
      </c>
      <c r="F163" s="50">
        <f t="shared" si="2"/>
        <v>99.979137691237824</v>
      </c>
      <c r="G163" s="14"/>
    </row>
    <row r="164" spans="1:7" ht="34.5" x14ac:dyDescent="0.25">
      <c r="A164" s="36" t="s">
        <v>549</v>
      </c>
      <c r="B164" s="37" t="s">
        <v>339</v>
      </c>
      <c r="C164" s="38" t="s">
        <v>550</v>
      </c>
      <c r="D164" s="31">
        <v>287600</v>
      </c>
      <c r="E164" s="31">
        <v>287540</v>
      </c>
      <c r="F164" s="50">
        <f t="shared" si="2"/>
        <v>99.979137691237824</v>
      </c>
      <c r="G164" s="14"/>
    </row>
    <row r="165" spans="1:7" ht="45.75" x14ac:dyDescent="0.25">
      <c r="A165" s="36" t="s">
        <v>366</v>
      </c>
      <c r="B165" s="37" t="s">
        <v>339</v>
      </c>
      <c r="C165" s="38" t="s">
        <v>551</v>
      </c>
      <c r="D165" s="31">
        <v>287600</v>
      </c>
      <c r="E165" s="31">
        <v>287540</v>
      </c>
      <c r="F165" s="50">
        <f t="shared" si="2"/>
        <v>99.979137691237824</v>
      </c>
      <c r="G165" s="14"/>
    </row>
    <row r="166" spans="1:7" ht="45.75" x14ac:dyDescent="0.25">
      <c r="A166" s="36" t="s">
        <v>368</v>
      </c>
      <c r="B166" s="37" t="s">
        <v>339</v>
      </c>
      <c r="C166" s="38" t="s">
        <v>552</v>
      </c>
      <c r="D166" s="31">
        <v>287600</v>
      </c>
      <c r="E166" s="31">
        <v>287540</v>
      </c>
      <c r="F166" s="50">
        <f t="shared" si="2"/>
        <v>99.979137691237824</v>
      </c>
      <c r="G166" s="14"/>
    </row>
    <row r="167" spans="1:7" ht="34.5" x14ac:dyDescent="0.25">
      <c r="A167" s="36" t="s">
        <v>372</v>
      </c>
      <c r="B167" s="37" t="s">
        <v>339</v>
      </c>
      <c r="C167" s="38" t="s">
        <v>553</v>
      </c>
      <c r="D167" s="31">
        <v>287600</v>
      </c>
      <c r="E167" s="31">
        <v>287540</v>
      </c>
      <c r="F167" s="50">
        <f t="shared" si="2"/>
        <v>99.979137691237824</v>
      </c>
      <c r="G167" s="14"/>
    </row>
    <row r="168" spans="1:7" ht="34.5" x14ac:dyDescent="0.25">
      <c r="A168" s="36" t="s">
        <v>554</v>
      </c>
      <c r="B168" s="37" t="s">
        <v>339</v>
      </c>
      <c r="C168" s="38" t="s">
        <v>555</v>
      </c>
      <c r="D168" s="31">
        <v>473897848.19</v>
      </c>
      <c r="E168" s="31">
        <v>465698384.04000002</v>
      </c>
      <c r="F168" s="50">
        <f t="shared" si="2"/>
        <v>98.269782363157603</v>
      </c>
      <c r="G168" s="14"/>
    </row>
    <row r="169" spans="1:7" ht="34.5" x14ac:dyDescent="0.25">
      <c r="A169" s="36" t="s">
        <v>556</v>
      </c>
      <c r="B169" s="37" t="s">
        <v>339</v>
      </c>
      <c r="C169" s="38" t="s">
        <v>557</v>
      </c>
      <c r="D169" s="31">
        <v>92021021.370000005</v>
      </c>
      <c r="E169" s="31">
        <v>88459565.390000001</v>
      </c>
      <c r="F169" s="50">
        <f t="shared" si="2"/>
        <v>96.129736524353461</v>
      </c>
      <c r="G169" s="14"/>
    </row>
    <row r="170" spans="1:7" ht="68.25" x14ac:dyDescent="0.25">
      <c r="A170" s="36" t="s">
        <v>344</v>
      </c>
      <c r="B170" s="37" t="s">
        <v>339</v>
      </c>
      <c r="C170" s="38" t="s">
        <v>558</v>
      </c>
      <c r="D170" s="31">
        <v>73657910</v>
      </c>
      <c r="E170" s="31">
        <v>73657910</v>
      </c>
      <c r="F170" s="50">
        <f t="shared" si="2"/>
        <v>100</v>
      </c>
      <c r="G170" s="14"/>
    </row>
    <row r="171" spans="1:7" ht="34.5" x14ac:dyDescent="0.25">
      <c r="A171" s="36" t="s">
        <v>414</v>
      </c>
      <c r="B171" s="37" t="s">
        <v>339</v>
      </c>
      <c r="C171" s="38" t="s">
        <v>559</v>
      </c>
      <c r="D171" s="31">
        <v>73657910</v>
      </c>
      <c r="E171" s="31">
        <v>73657910</v>
      </c>
      <c r="F171" s="50">
        <f t="shared" si="2"/>
        <v>100</v>
      </c>
      <c r="G171" s="14"/>
    </row>
    <row r="172" spans="1:7" ht="34.5" x14ac:dyDescent="0.25">
      <c r="A172" s="36" t="s">
        <v>416</v>
      </c>
      <c r="B172" s="37" t="s">
        <v>339</v>
      </c>
      <c r="C172" s="38" t="s">
        <v>560</v>
      </c>
      <c r="D172" s="31">
        <v>57141849.18</v>
      </c>
      <c r="E172" s="31">
        <v>57141849.18</v>
      </c>
      <c r="F172" s="50">
        <f t="shared" si="2"/>
        <v>100</v>
      </c>
      <c r="G172" s="14"/>
    </row>
    <row r="173" spans="1:7" ht="57" x14ac:dyDescent="0.25">
      <c r="A173" s="36" t="s">
        <v>418</v>
      </c>
      <c r="B173" s="37" t="s">
        <v>339</v>
      </c>
      <c r="C173" s="38" t="s">
        <v>561</v>
      </c>
      <c r="D173" s="31">
        <v>16516060.82</v>
      </c>
      <c r="E173" s="31">
        <v>16516060.82</v>
      </c>
      <c r="F173" s="50">
        <f t="shared" si="2"/>
        <v>100</v>
      </c>
      <c r="G173" s="14"/>
    </row>
    <row r="174" spans="1:7" ht="45.75" x14ac:dyDescent="0.25">
      <c r="A174" s="36" t="s">
        <v>366</v>
      </c>
      <c r="B174" s="37" t="s">
        <v>339</v>
      </c>
      <c r="C174" s="38" t="s">
        <v>562</v>
      </c>
      <c r="D174" s="31">
        <v>17588122.52</v>
      </c>
      <c r="E174" s="31">
        <v>14026666.77</v>
      </c>
      <c r="F174" s="50">
        <f t="shared" si="2"/>
        <v>79.750790648915711</v>
      </c>
      <c r="G174" s="14"/>
    </row>
    <row r="175" spans="1:7" ht="45.75" x14ac:dyDescent="0.25">
      <c r="A175" s="36" t="s">
        <v>368</v>
      </c>
      <c r="B175" s="37" t="s">
        <v>339</v>
      </c>
      <c r="C175" s="38" t="s">
        <v>563</v>
      </c>
      <c r="D175" s="31">
        <v>17588122.52</v>
      </c>
      <c r="E175" s="31">
        <v>14026666.77</v>
      </c>
      <c r="F175" s="50">
        <f t="shared" si="2"/>
        <v>79.750790648915711</v>
      </c>
      <c r="G175" s="14"/>
    </row>
    <row r="176" spans="1:7" ht="45.75" x14ac:dyDescent="0.25">
      <c r="A176" s="36" t="s">
        <v>370</v>
      </c>
      <c r="B176" s="37" t="s">
        <v>339</v>
      </c>
      <c r="C176" s="38" t="s">
        <v>564</v>
      </c>
      <c r="D176" s="31">
        <v>56832.36</v>
      </c>
      <c r="E176" s="31">
        <v>52317.63</v>
      </c>
      <c r="F176" s="50">
        <f t="shared" si="2"/>
        <v>92.05605749963577</v>
      </c>
      <c r="G176" s="14"/>
    </row>
    <row r="177" spans="1:7" ht="34.5" x14ac:dyDescent="0.25">
      <c r="A177" s="36" t="s">
        <v>372</v>
      </c>
      <c r="B177" s="37" t="s">
        <v>339</v>
      </c>
      <c r="C177" s="38" t="s">
        <v>565</v>
      </c>
      <c r="D177" s="31">
        <v>17531290.16</v>
      </c>
      <c r="E177" s="31">
        <v>13974349.140000001</v>
      </c>
      <c r="F177" s="50">
        <f t="shared" si="2"/>
        <v>79.710899839444565</v>
      </c>
      <c r="G177" s="14"/>
    </row>
    <row r="178" spans="1:7" ht="34.5" x14ac:dyDescent="0.25">
      <c r="A178" s="36" t="s">
        <v>374</v>
      </c>
      <c r="B178" s="37" t="s">
        <v>339</v>
      </c>
      <c r="C178" s="38" t="s">
        <v>566</v>
      </c>
      <c r="D178" s="31">
        <v>774988.85</v>
      </c>
      <c r="E178" s="31">
        <v>774988.62</v>
      </c>
      <c r="F178" s="50">
        <f t="shared" si="2"/>
        <v>99.999970322153658</v>
      </c>
      <c r="G178" s="14"/>
    </row>
    <row r="179" spans="1:7" ht="34.5" x14ac:dyDescent="0.25">
      <c r="A179" s="36" t="s">
        <v>376</v>
      </c>
      <c r="B179" s="37" t="s">
        <v>339</v>
      </c>
      <c r="C179" s="38" t="s">
        <v>567</v>
      </c>
      <c r="D179" s="31">
        <v>774988.85</v>
      </c>
      <c r="E179" s="31">
        <v>774988.62</v>
      </c>
      <c r="F179" s="50">
        <f t="shared" si="2"/>
        <v>99.999970322153658</v>
      </c>
      <c r="G179" s="14"/>
    </row>
    <row r="180" spans="1:7" ht="34.5" x14ac:dyDescent="0.25">
      <c r="A180" s="36" t="s">
        <v>433</v>
      </c>
      <c r="B180" s="37" t="s">
        <v>339</v>
      </c>
      <c r="C180" s="38" t="s">
        <v>568</v>
      </c>
      <c r="D180" s="31">
        <v>774734</v>
      </c>
      <c r="E180" s="31">
        <v>774733.77</v>
      </c>
      <c r="F180" s="50">
        <f t="shared" si="2"/>
        <v>99.999970312391099</v>
      </c>
      <c r="G180" s="14"/>
    </row>
    <row r="181" spans="1:7" ht="34.5" x14ac:dyDescent="0.25">
      <c r="A181" s="36" t="s">
        <v>380</v>
      </c>
      <c r="B181" s="37" t="s">
        <v>339</v>
      </c>
      <c r="C181" s="38" t="s">
        <v>569</v>
      </c>
      <c r="D181" s="31">
        <v>254.85</v>
      </c>
      <c r="E181" s="31">
        <v>254.85</v>
      </c>
      <c r="F181" s="50">
        <f t="shared" si="2"/>
        <v>100</v>
      </c>
      <c r="G181" s="14"/>
    </row>
    <row r="182" spans="1:7" ht="34.5" x14ac:dyDescent="0.25">
      <c r="A182" s="36" t="s">
        <v>570</v>
      </c>
      <c r="B182" s="37" t="s">
        <v>339</v>
      </c>
      <c r="C182" s="38" t="s">
        <v>571</v>
      </c>
      <c r="D182" s="31">
        <v>324906224.47000003</v>
      </c>
      <c r="E182" s="31">
        <v>321211823.25</v>
      </c>
      <c r="F182" s="50">
        <f t="shared" si="2"/>
        <v>98.862933073681035</v>
      </c>
      <c r="G182" s="14"/>
    </row>
    <row r="183" spans="1:7" ht="68.25" x14ac:dyDescent="0.25">
      <c r="A183" s="36" t="s">
        <v>344</v>
      </c>
      <c r="B183" s="37" t="s">
        <v>339</v>
      </c>
      <c r="C183" s="38" t="s">
        <v>572</v>
      </c>
      <c r="D183" s="31">
        <v>66204646.780000001</v>
      </c>
      <c r="E183" s="31">
        <v>66185247.520000003</v>
      </c>
      <c r="F183" s="50">
        <f t="shared" si="2"/>
        <v>99.970698038667194</v>
      </c>
      <c r="G183" s="14"/>
    </row>
    <row r="184" spans="1:7" ht="34.5" x14ac:dyDescent="0.25">
      <c r="A184" s="36" t="s">
        <v>414</v>
      </c>
      <c r="B184" s="37" t="s">
        <v>339</v>
      </c>
      <c r="C184" s="38" t="s">
        <v>573</v>
      </c>
      <c r="D184" s="31">
        <v>66204646.780000001</v>
      </c>
      <c r="E184" s="31">
        <v>66185247.520000003</v>
      </c>
      <c r="F184" s="50">
        <f t="shared" si="2"/>
        <v>99.970698038667194</v>
      </c>
      <c r="G184" s="14"/>
    </row>
    <row r="185" spans="1:7" ht="34.5" x14ac:dyDescent="0.25">
      <c r="A185" s="36" t="s">
        <v>416</v>
      </c>
      <c r="B185" s="37" t="s">
        <v>339</v>
      </c>
      <c r="C185" s="38" t="s">
        <v>574</v>
      </c>
      <c r="D185" s="31">
        <v>51481836.619999997</v>
      </c>
      <c r="E185" s="31">
        <v>51466937.049999997</v>
      </c>
      <c r="F185" s="50">
        <f t="shared" si="2"/>
        <v>99.971058588857304</v>
      </c>
      <c r="G185" s="14"/>
    </row>
    <row r="186" spans="1:7" ht="57" x14ac:dyDescent="0.25">
      <c r="A186" s="36" t="s">
        <v>418</v>
      </c>
      <c r="B186" s="37" t="s">
        <v>339</v>
      </c>
      <c r="C186" s="38" t="s">
        <v>575</v>
      </c>
      <c r="D186" s="31">
        <v>14722810.16</v>
      </c>
      <c r="E186" s="31">
        <v>14718310.470000001</v>
      </c>
      <c r="F186" s="50">
        <f t="shared" si="2"/>
        <v>99.969437288458522</v>
      </c>
      <c r="G186" s="14"/>
    </row>
    <row r="187" spans="1:7" ht="45.75" x14ac:dyDescent="0.25">
      <c r="A187" s="36" t="s">
        <v>366</v>
      </c>
      <c r="B187" s="37" t="s">
        <v>339</v>
      </c>
      <c r="C187" s="38" t="s">
        <v>576</v>
      </c>
      <c r="D187" s="31">
        <v>9910491.9900000002</v>
      </c>
      <c r="E187" s="31">
        <v>8590654.3000000007</v>
      </c>
      <c r="F187" s="50">
        <f t="shared" si="2"/>
        <v>86.682420092445895</v>
      </c>
      <c r="G187" s="14"/>
    </row>
    <row r="188" spans="1:7" ht="45.75" x14ac:dyDescent="0.25">
      <c r="A188" s="36" t="s">
        <v>368</v>
      </c>
      <c r="B188" s="37" t="s">
        <v>339</v>
      </c>
      <c r="C188" s="38" t="s">
        <v>577</v>
      </c>
      <c r="D188" s="31">
        <v>9910491.9900000002</v>
      </c>
      <c r="E188" s="31">
        <v>8590654.3000000007</v>
      </c>
      <c r="F188" s="50">
        <f t="shared" si="2"/>
        <v>86.682420092445895</v>
      </c>
      <c r="G188" s="14"/>
    </row>
    <row r="189" spans="1:7" ht="45.75" x14ac:dyDescent="0.25">
      <c r="A189" s="36" t="s">
        <v>370</v>
      </c>
      <c r="B189" s="37" t="s">
        <v>339</v>
      </c>
      <c r="C189" s="38" t="s">
        <v>578</v>
      </c>
      <c r="D189" s="31">
        <v>396170</v>
      </c>
      <c r="E189" s="31">
        <v>395390</v>
      </c>
      <c r="F189" s="50">
        <f t="shared" si="2"/>
        <v>99.803114824444052</v>
      </c>
      <c r="G189" s="14"/>
    </row>
    <row r="190" spans="1:7" ht="34.5" x14ac:dyDescent="0.25">
      <c r="A190" s="36" t="s">
        <v>372</v>
      </c>
      <c r="B190" s="37" t="s">
        <v>339</v>
      </c>
      <c r="C190" s="38" t="s">
        <v>579</v>
      </c>
      <c r="D190" s="31">
        <v>9514321.9900000002</v>
      </c>
      <c r="E190" s="31">
        <v>8195264.2999999998</v>
      </c>
      <c r="F190" s="50">
        <f t="shared" si="2"/>
        <v>86.136083145111215</v>
      </c>
      <c r="G190" s="14"/>
    </row>
    <row r="191" spans="1:7" ht="34.5" x14ac:dyDescent="0.25">
      <c r="A191" s="36" t="s">
        <v>427</v>
      </c>
      <c r="B191" s="37" t="s">
        <v>339</v>
      </c>
      <c r="C191" s="38" t="s">
        <v>580</v>
      </c>
      <c r="D191" s="31">
        <v>95920</v>
      </c>
      <c r="E191" s="31">
        <v>95920</v>
      </c>
      <c r="F191" s="50">
        <f t="shared" si="2"/>
        <v>100</v>
      </c>
      <c r="G191" s="14"/>
    </row>
    <row r="192" spans="1:7" ht="45.75" x14ac:dyDescent="0.25">
      <c r="A192" s="36" t="s">
        <v>581</v>
      </c>
      <c r="B192" s="37" t="s">
        <v>339</v>
      </c>
      <c r="C192" s="38" t="s">
        <v>582</v>
      </c>
      <c r="D192" s="31">
        <v>95920</v>
      </c>
      <c r="E192" s="31">
        <v>95920</v>
      </c>
      <c r="F192" s="50">
        <f t="shared" si="2"/>
        <v>100</v>
      </c>
      <c r="G192" s="14"/>
    </row>
    <row r="193" spans="1:7" ht="45.75" x14ac:dyDescent="0.25">
      <c r="A193" s="36" t="s">
        <v>583</v>
      </c>
      <c r="B193" s="37" t="s">
        <v>339</v>
      </c>
      <c r="C193" s="38" t="s">
        <v>584</v>
      </c>
      <c r="D193" s="31">
        <v>95920</v>
      </c>
      <c r="E193" s="31">
        <v>95920</v>
      </c>
      <c r="F193" s="50">
        <f t="shared" si="2"/>
        <v>100</v>
      </c>
      <c r="G193" s="14"/>
    </row>
    <row r="194" spans="1:7" ht="45.75" x14ac:dyDescent="0.25">
      <c r="A194" s="36" t="s">
        <v>514</v>
      </c>
      <c r="B194" s="37" t="s">
        <v>339</v>
      </c>
      <c r="C194" s="38" t="s">
        <v>585</v>
      </c>
      <c r="D194" s="31">
        <v>165243300</v>
      </c>
      <c r="E194" s="31">
        <v>164494324.59</v>
      </c>
      <c r="F194" s="50">
        <f t="shared" si="2"/>
        <v>99.546743855877978</v>
      </c>
      <c r="G194" s="14"/>
    </row>
    <row r="195" spans="1:7" ht="34.5" x14ac:dyDescent="0.25">
      <c r="A195" s="36" t="s">
        <v>516</v>
      </c>
      <c r="B195" s="37" t="s">
        <v>339</v>
      </c>
      <c r="C195" s="38" t="s">
        <v>586</v>
      </c>
      <c r="D195" s="31">
        <v>165243300</v>
      </c>
      <c r="E195" s="31">
        <v>164494324.59</v>
      </c>
      <c r="F195" s="50">
        <f t="shared" si="2"/>
        <v>99.546743855877978</v>
      </c>
      <c r="G195" s="14"/>
    </row>
    <row r="196" spans="1:7" ht="45.75" x14ac:dyDescent="0.25">
      <c r="A196" s="36" t="s">
        <v>518</v>
      </c>
      <c r="B196" s="37" t="s">
        <v>339</v>
      </c>
      <c r="C196" s="38" t="s">
        <v>587</v>
      </c>
      <c r="D196" s="31">
        <v>165243300</v>
      </c>
      <c r="E196" s="31">
        <v>164494324.59</v>
      </c>
      <c r="F196" s="50">
        <f t="shared" si="2"/>
        <v>99.546743855877978</v>
      </c>
      <c r="G196" s="14"/>
    </row>
    <row r="197" spans="1:7" ht="45.75" x14ac:dyDescent="0.25">
      <c r="A197" s="36" t="s">
        <v>502</v>
      </c>
      <c r="B197" s="37" t="s">
        <v>339</v>
      </c>
      <c r="C197" s="38" t="s">
        <v>588</v>
      </c>
      <c r="D197" s="31">
        <v>82716865.510000005</v>
      </c>
      <c r="E197" s="31">
        <v>81110676.650000006</v>
      </c>
      <c r="F197" s="50">
        <f t="shared" si="2"/>
        <v>98.058208746067848</v>
      </c>
      <c r="G197" s="14"/>
    </row>
    <row r="198" spans="1:7" ht="34.5" x14ac:dyDescent="0.25">
      <c r="A198" s="36" t="s">
        <v>589</v>
      </c>
      <c r="B198" s="37" t="s">
        <v>339</v>
      </c>
      <c r="C198" s="38" t="s">
        <v>590</v>
      </c>
      <c r="D198" s="31">
        <v>82716865.510000005</v>
      </c>
      <c r="E198" s="31">
        <v>81110676.650000006</v>
      </c>
      <c r="F198" s="50">
        <f t="shared" si="2"/>
        <v>98.058208746067848</v>
      </c>
      <c r="G198" s="14"/>
    </row>
    <row r="199" spans="1:7" ht="57" x14ac:dyDescent="0.25">
      <c r="A199" s="36" t="s">
        <v>591</v>
      </c>
      <c r="B199" s="37" t="s">
        <v>339</v>
      </c>
      <c r="C199" s="38" t="s">
        <v>592</v>
      </c>
      <c r="D199" s="31">
        <v>75322165.340000004</v>
      </c>
      <c r="E199" s="31">
        <v>74411101.040000007</v>
      </c>
      <c r="F199" s="50">
        <f t="shared" si="2"/>
        <v>98.790443296621248</v>
      </c>
      <c r="G199" s="14"/>
    </row>
    <row r="200" spans="1:7" ht="34.5" x14ac:dyDescent="0.25">
      <c r="A200" s="36" t="s">
        <v>593</v>
      </c>
      <c r="B200" s="37" t="s">
        <v>339</v>
      </c>
      <c r="C200" s="38" t="s">
        <v>594</v>
      </c>
      <c r="D200" s="31">
        <v>7394700.1699999999</v>
      </c>
      <c r="E200" s="31">
        <v>6699575.6100000003</v>
      </c>
      <c r="F200" s="50">
        <f t="shared" ref="F200:F263" si="3">E200/D200*100</f>
        <v>90.59969242809747</v>
      </c>
      <c r="G200" s="14"/>
    </row>
    <row r="201" spans="1:7" ht="34.5" x14ac:dyDescent="0.25">
      <c r="A201" s="36" t="s">
        <v>374</v>
      </c>
      <c r="B201" s="37" t="s">
        <v>339</v>
      </c>
      <c r="C201" s="38" t="s">
        <v>595</v>
      </c>
      <c r="D201" s="31">
        <v>735000.19</v>
      </c>
      <c r="E201" s="31">
        <v>735000.19</v>
      </c>
      <c r="F201" s="50">
        <f t="shared" si="3"/>
        <v>100</v>
      </c>
      <c r="G201" s="14"/>
    </row>
    <row r="202" spans="1:7" ht="34.5" x14ac:dyDescent="0.25">
      <c r="A202" s="36" t="s">
        <v>376</v>
      </c>
      <c r="B202" s="37" t="s">
        <v>339</v>
      </c>
      <c r="C202" s="38" t="s">
        <v>596</v>
      </c>
      <c r="D202" s="31">
        <v>735000.19</v>
      </c>
      <c r="E202" s="31">
        <v>735000.19</v>
      </c>
      <c r="F202" s="50">
        <f t="shared" si="3"/>
        <v>100</v>
      </c>
      <c r="G202" s="14"/>
    </row>
    <row r="203" spans="1:7" ht="34.5" x14ac:dyDescent="0.25">
      <c r="A203" s="36" t="s">
        <v>433</v>
      </c>
      <c r="B203" s="37" t="s">
        <v>339</v>
      </c>
      <c r="C203" s="38" t="s">
        <v>597</v>
      </c>
      <c r="D203" s="31">
        <v>719543</v>
      </c>
      <c r="E203" s="31">
        <v>719543</v>
      </c>
      <c r="F203" s="50">
        <f t="shared" si="3"/>
        <v>100</v>
      </c>
      <c r="G203" s="14"/>
    </row>
    <row r="204" spans="1:7" ht="34.5" x14ac:dyDescent="0.25">
      <c r="A204" s="36" t="s">
        <v>378</v>
      </c>
      <c r="B204" s="37" t="s">
        <v>339</v>
      </c>
      <c r="C204" s="38" t="s">
        <v>598</v>
      </c>
      <c r="D204" s="31">
        <v>4584</v>
      </c>
      <c r="E204" s="31">
        <v>4584</v>
      </c>
      <c r="F204" s="50">
        <f t="shared" si="3"/>
        <v>100</v>
      </c>
      <c r="G204" s="14"/>
    </row>
    <row r="205" spans="1:7" ht="34.5" x14ac:dyDescent="0.25">
      <c r="A205" s="36" t="s">
        <v>380</v>
      </c>
      <c r="B205" s="37" t="s">
        <v>339</v>
      </c>
      <c r="C205" s="38" t="s">
        <v>599</v>
      </c>
      <c r="D205" s="31">
        <v>10873.19</v>
      </c>
      <c r="E205" s="31">
        <v>10873.19</v>
      </c>
      <c r="F205" s="50">
        <f t="shared" si="3"/>
        <v>100</v>
      </c>
      <c r="G205" s="14"/>
    </row>
    <row r="206" spans="1:7" ht="34.5" x14ac:dyDescent="0.25">
      <c r="A206" s="36" t="s">
        <v>600</v>
      </c>
      <c r="B206" s="37" t="s">
        <v>339</v>
      </c>
      <c r="C206" s="38" t="s">
        <v>601</v>
      </c>
      <c r="D206" s="31">
        <v>38757293</v>
      </c>
      <c r="E206" s="31">
        <v>37993483.579999998</v>
      </c>
      <c r="F206" s="50">
        <f t="shared" si="3"/>
        <v>98.029249824026664</v>
      </c>
      <c r="G206" s="14"/>
    </row>
    <row r="207" spans="1:7" ht="68.25" x14ac:dyDescent="0.25">
      <c r="A207" s="36" t="s">
        <v>344</v>
      </c>
      <c r="B207" s="37" t="s">
        <v>339</v>
      </c>
      <c r="C207" s="38" t="s">
        <v>602</v>
      </c>
      <c r="D207" s="31">
        <v>25628711.579999998</v>
      </c>
      <c r="E207" s="31">
        <v>25628711.579999998</v>
      </c>
      <c r="F207" s="50">
        <f t="shared" si="3"/>
        <v>100</v>
      </c>
      <c r="G207" s="14"/>
    </row>
    <row r="208" spans="1:7" ht="34.5" x14ac:dyDescent="0.25">
      <c r="A208" s="36" t="s">
        <v>414</v>
      </c>
      <c r="B208" s="37" t="s">
        <v>339</v>
      </c>
      <c r="C208" s="38" t="s">
        <v>603</v>
      </c>
      <c r="D208" s="31">
        <v>25628711.579999998</v>
      </c>
      <c r="E208" s="31">
        <v>25628711.579999998</v>
      </c>
      <c r="F208" s="50">
        <f t="shared" si="3"/>
        <v>100</v>
      </c>
      <c r="G208" s="14"/>
    </row>
    <row r="209" spans="1:7" ht="34.5" x14ac:dyDescent="0.25">
      <c r="A209" s="36" t="s">
        <v>416</v>
      </c>
      <c r="B209" s="37" t="s">
        <v>339</v>
      </c>
      <c r="C209" s="38" t="s">
        <v>604</v>
      </c>
      <c r="D209" s="31">
        <v>19694828.789999999</v>
      </c>
      <c r="E209" s="31">
        <v>19694828.789999999</v>
      </c>
      <c r="F209" s="50">
        <f t="shared" si="3"/>
        <v>100</v>
      </c>
      <c r="G209" s="14"/>
    </row>
    <row r="210" spans="1:7" ht="57" x14ac:dyDescent="0.25">
      <c r="A210" s="36" t="s">
        <v>418</v>
      </c>
      <c r="B210" s="37" t="s">
        <v>339</v>
      </c>
      <c r="C210" s="38" t="s">
        <v>605</v>
      </c>
      <c r="D210" s="31">
        <v>5933882.79</v>
      </c>
      <c r="E210" s="31">
        <v>5933882.79</v>
      </c>
      <c r="F210" s="50">
        <f t="shared" si="3"/>
        <v>100</v>
      </c>
      <c r="G210" s="14"/>
    </row>
    <row r="211" spans="1:7" ht="45.75" x14ac:dyDescent="0.25">
      <c r="A211" s="36" t="s">
        <v>366</v>
      </c>
      <c r="B211" s="37" t="s">
        <v>339</v>
      </c>
      <c r="C211" s="38" t="s">
        <v>606</v>
      </c>
      <c r="D211" s="31">
        <v>2892166.29</v>
      </c>
      <c r="E211" s="31">
        <v>2224375.31</v>
      </c>
      <c r="F211" s="50">
        <f t="shared" si="3"/>
        <v>76.910353242517047</v>
      </c>
      <c r="G211" s="14"/>
    </row>
    <row r="212" spans="1:7" ht="45.75" x14ac:dyDescent="0.25">
      <c r="A212" s="36" t="s">
        <v>368</v>
      </c>
      <c r="B212" s="37" t="s">
        <v>339</v>
      </c>
      <c r="C212" s="38" t="s">
        <v>607</v>
      </c>
      <c r="D212" s="31">
        <v>2892166.29</v>
      </c>
      <c r="E212" s="31">
        <v>2224375.31</v>
      </c>
      <c r="F212" s="50">
        <f t="shared" si="3"/>
        <v>76.910353242517047</v>
      </c>
      <c r="G212" s="14"/>
    </row>
    <row r="213" spans="1:7" ht="45.75" x14ac:dyDescent="0.25">
      <c r="A213" s="36" t="s">
        <v>370</v>
      </c>
      <c r="B213" s="37" t="s">
        <v>339</v>
      </c>
      <c r="C213" s="38" t="s">
        <v>608</v>
      </c>
      <c r="D213" s="31">
        <v>77634.41</v>
      </c>
      <c r="E213" s="31">
        <v>71767.25</v>
      </c>
      <c r="F213" s="50">
        <f t="shared" si="3"/>
        <v>92.442577975410643</v>
      </c>
      <c r="G213" s="14"/>
    </row>
    <row r="214" spans="1:7" ht="34.5" x14ac:dyDescent="0.25">
      <c r="A214" s="36" t="s">
        <v>372</v>
      </c>
      <c r="B214" s="37" t="s">
        <v>339</v>
      </c>
      <c r="C214" s="38" t="s">
        <v>609</v>
      </c>
      <c r="D214" s="31">
        <v>2814531.88</v>
      </c>
      <c r="E214" s="31">
        <v>2152608.06</v>
      </c>
      <c r="F214" s="50">
        <f t="shared" si="3"/>
        <v>76.481921391489095</v>
      </c>
      <c r="G214" s="14"/>
    </row>
    <row r="215" spans="1:7" ht="45.75" x14ac:dyDescent="0.25">
      <c r="A215" s="36" t="s">
        <v>502</v>
      </c>
      <c r="B215" s="37" t="s">
        <v>339</v>
      </c>
      <c r="C215" s="38" t="s">
        <v>610</v>
      </c>
      <c r="D215" s="31">
        <v>10006402.27</v>
      </c>
      <c r="E215" s="31">
        <v>9910383.8300000001</v>
      </c>
      <c r="F215" s="50">
        <f t="shared" si="3"/>
        <v>99.040429942659102</v>
      </c>
      <c r="G215" s="14"/>
    </row>
    <row r="216" spans="1:7" ht="34.5" x14ac:dyDescent="0.25">
      <c r="A216" s="36" t="s">
        <v>589</v>
      </c>
      <c r="B216" s="37" t="s">
        <v>339</v>
      </c>
      <c r="C216" s="38" t="s">
        <v>611</v>
      </c>
      <c r="D216" s="31">
        <v>10006402.27</v>
      </c>
      <c r="E216" s="31">
        <v>9910383.8300000001</v>
      </c>
      <c r="F216" s="50">
        <f t="shared" si="3"/>
        <v>99.040429942659102</v>
      </c>
      <c r="G216" s="14"/>
    </row>
    <row r="217" spans="1:7" ht="57" x14ac:dyDescent="0.25">
      <c r="A217" s="36" t="s">
        <v>591</v>
      </c>
      <c r="B217" s="37" t="s">
        <v>339</v>
      </c>
      <c r="C217" s="38" t="s">
        <v>612</v>
      </c>
      <c r="D217" s="31">
        <v>10006402.27</v>
      </c>
      <c r="E217" s="31">
        <v>9910383.8300000001</v>
      </c>
      <c r="F217" s="50">
        <f t="shared" si="3"/>
        <v>99.040429942659102</v>
      </c>
      <c r="G217" s="14"/>
    </row>
    <row r="218" spans="1:7" ht="34.5" x14ac:dyDescent="0.25">
      <c r="A218" s="36" t="s">
        <v>374</v>
      </c>
      <c r="B218" s="37" t="s">
        <v>339</v>
      </c>
      <c r="C218" s="38" t="s">
        <v>613</v>
      </c>
      <c r="D218" s="31">
        <v>230012.86</v>
      </c>
      <c r="E218" s="31">
        <v>230012.86</v>
      </c>
      <c r="F218" s="50">
        <f t="shared" si="3"/>
        <v>100</v>
      </c>
      <c r="G218" s="14"/>
    </row>
    <row r="219" spans="1:7" ht="34.5" x14ac:dyDescent="0.25">
      <c r="A219" s="36" t="s">
        <v>376</v>
      </c>
      <c r="B219" s="37" t="s">
        <v>339</v>
      </c>
      <c r="C219" s="38" t="s">
        <v>614</v>
      </c>
      <c r="D219" s="31">
        <v>230012.86</v>
      </c>
      <c r="E219" s="31">
        <v>230012.86</v>
      </c>
      <c r="F219" s="50">
        <f t="shared" si="3"/>
        <v>100</v>
      </c>
      <c r="G219" s="14"/>
    </row>
    <row r="220" spans="1:7" ht="34.5" x14ac:dyDescent="0.25">
      <c r="A220" s="36" t="s">
        <v>433</v>
      </c>
      <c r="B220" s="37" t="s">
        <v>339</v>
      </c>
      <c r="C220" s="38" t="s">
        <v>615</v>
      </c>
      <c r="D220" s="31">
        <v>229956.92</v>
      </c>
      <c r="E220" s="31">
        <v>229956.92</v>
      </c>
      <c r="F220" s="50">
        <f t="shared" si="3"/>
        <v>100</v>
      </c>
      <c r="G220" s="14"/>
    </row>
    <row r="221" spans="1:7" ht="34.5" x14ac:dyDescent="0.25">
      <c r="A221" s="36" t="s">
        <v>380</v>
      </c>
      <c r="B221" s="37" t="s">
        <v>339</v>
      </c>
      <c r="C221" s="38" t="s">
        <v>616</v>
      </c>
      <c r="D221" s="31">
        <v>55.94</v>
      </c>
      <c r="E221" s="31">
        <v>55.94</v>
      </c>
      <c r="F221" s="50">
        <f t="shared" si="3"/>
        <v>100</v>
      </c>
      <c r="G221" s="14"/>
    </row>
    <row r="222" spans="1:7" ht="34.5" x14ac:dyDescent="0.25">
      <c r="A222" s="36" t="s">
        <v>617</v>
      </c>
      <c r="B222" s="37" t="s">
        <v>339</v>
      </c>
      <c r="C222" s="38" t="s">
        <v>618</v>
      </c>
      <c r="D222" s="31">
        <v>5341352.7</v>
      </c>
      <c r="E222" s="31">
        <v>5310122.8600000003</v>
      </c>
      <c r="F222" s="50">
        <f t="shared" si="3"/>
        <v>99.415319643655067</v>
      </c>
      <c r="G222" s="14"/>
    </row>
    <row r="223" spans="1:7" ht="68.25" x14ac:dyDescent="0.25">
      <c r="A223" s="36" t="s">
        <v>344</v>
      </c>
      <c r="B223" s="37" t="s">
        <v>339</v>
      </c>
      <c r="C223" s="38" t="s">
        <v>619</v>
      </c>
      <c r="D223" s="31">
        <v>4332606.0199999996</v>
      </c>
      <c r="E223" s="31">
        <v>4307016.05</v>
      </c>
      <c r="F223" s="50">
        <f t="shared" si="3"/>
        <v>99.409363097362828</v>
      </c>
      <c r="G223" s="14"/>
    </row>
    <row r="224" spans="1:7" ht="34.5" x14ac:dyDescent="0.25">
      <c r="A224" s="36" t="s">
        <v>414</v>
      </c>
      <c r="B224" s="37" t="s">
        <v>339</v>
      </c>
      <c r="C224" s="38" t="s">
        <v>620</v>
      </c>
      <c r="D224" s="31">
        <v>4332606.0199999996</v>
      </c>
      <c r="E224" s="31">
        <v>4307016.05</v>
      </c>
      <c r="F224" s="50">
        <f t="shared" si="3"/>
        <v>99.409363097362828</v>
      </c>
      <c r="G224" s="14"/>
    </row>
    <row r="225" spans="1:7" ht="34.5" x14ac:dyDescent="0.25">
      <c r="A225" s="36" t="s">
        <v>416</v>
      </c>
      <c r="B225" s="37" t="s">
        <v>339</v>
      </c>
      <c r="C225" s="38" t="s">
        <v>621</v>
      </c>
      <c r="D225" s="31">
        <v>3348873.08</v>
      </c>
      <c r="E225" s="31">
        <v>3333672.56</v>
      </c>
      <c r="F225" s="50">
        <f t="shared" si="3"/>
        <v>99.546100445227978</v>
      </c>
      <c r="G225" s="14"/>
    </row>
    <row r="226" spans="1:7" ht="57" x14ac:dyDescent="0.25">
      <c r="A226" s="36" t="s">
        <v>418</v>
      </c>
      <c r="B226" s="37" t="s">
        <v>339</v>
      </c>
      <c r="C226" s="38" t="s">
        <v>622</v>
      </c>
      <c r="D226" s="31">
        <v>983732.94</v>
      </c>
      <c r="E226" s="31">
        <v>973343.49</v>
      </c>
      <c r="F226" s="50">
        <f t="shared" si="3"/>
        <v>98.943874950451487</v>
      </c>
      <c r="G226" s="14"/>
    </row>
    <row r="227" spans="1:7" ht="45.75" x14ac:dyDescent="0.25">
      <c r="A227" s="36" t="s">
        <v>366</v>
      </c>
      <c r="B227" s="37" t="s">
        <v>339</v>
      </c>
      <c r="C227" s="38" t="s">
        <v>623</v>
      </c>
      <c r="D227" s="31">
        <v>1008715.79</v>
      </c>
      <c r="E227" s="31">
        <v>1003075.92</v>
      </c>
      <c r="F227" s="50">
        <f t="shared" si="3"/>
        <v>99.440886119171395</v>
      </c>
      <c r="G227" s="14"/>
    </row>
    <row r="228" spans="1:7" ht="45.75" x14ac:dyDescent="0.25">
      <c r="A228" s="36" t="s">
        <v>368</v>
      </c>
      <c r="B228" s="37" t="s">
        <v>339</v>
      </c>
      <c r="C228" s="38" t="s">
        <v>624</v>
      </c>
      <c r="D228" s="31">
        <v>1008715.79</v>
      </c>
      <c r="E228" s="31">
        <v>1003075.92</v>
      </c>
      <c r="F228" s="50">
        <f t="shared" si="3"/>
        <v>99.440886119171395</v>
      </c>
      <c r="G228" s="14"/>
    </row>
    <row r="229" spans="1:7" ht="45.75" x14ac:dyDescent="0.25">
      <c r="A229" s="36" t="s">
        <v>370</v>
      </c>
      <c r="B229" s="37" t="s">
        <v>339</v>
      </c>
      <c r="C229" s="38" t="s">
        <v>625</v>
      </c>
      <c r="D229" s="31">
        <v>8181.3</v>
      </c>
      <c r="E229" s="31">
        <v>7546.97</v>
      </c>
      <c r="F229" s="50">
        <f t="shared" si="3"/>
        <v>92.246586728270572</v>
      </c>
      <c r="G229" s="14"/>
    </row>
    <row r="230" spans="1:7" ht="34.5" x14ac:dyDescent="0.25">
      <c r="A230" s="36" t="s">
        <v>372</v>
      </c>
      <c r="B230" s="37" t="s">
        <v>339</v>
      </c>
      <c r="C230" s="38" t="s">
        <v>626</v>
      </c>
      <c r="D230" s="31">
        <v>1000534.49</v>
      </c>
      <c r="E230" s="31">
        <v>995528.95</v>
      </c>
      <c r="F230" s="50">
        <f t="shared" si="3"/>
        <v>99.49971339818579</v>
      </c>
      <c r="G230" s="14"/>
    </row>
    <row r="231" spans="1:7" ht="34.5" x14ac:dyDescent="0.25">
      <c r="A231" s="36" t="s">
        <v>374</v>
      </c>
      <c r="B231" s="37" t="s">
        <v>339</v>
      </c>
      <c r="C231" s="38" t="s">
        <v>627</v>
      </c>
      <c r="D231" s="31">
        <v>30.89</v>
      </c>
      <c r="E231" s="31">
        <v>30.89</v>
      </c>
      <c r="F231" s="50">
        <f t="shared" si="3"/>
        <v>100</v>
      </c>
      <c r="G231" s="14"/>
    </row>
    <row r="232" spans="1:7" ht="34.5" x14ac:dyDescent="0.25">
      <c r="A232" s="36" t="s">
        <v>376</v>
      </c>
      <c r="B232" s="37" t="s">
        <v>339</v>
      </c>
      <c r="C232" s="38" t="s">
        <v>628</v>
      </c>
      <c r="D232" s="31">
        <v>30.89</v>
      </c>
      <c r="E232" s="31">
        <v>30.89</v>
      </c>
      <c r="F232" s="50">
        <f t="shared" si="3"/>
        <v>100</v>
      </c>
      <c r="G232" s="14"/>
    </row>
    <row r="233" spans="1:7" ht="34.5" x14ac:dyDescent="0.25">
      <c r="A233" s="36" t="s">
        <v>380</v>
      </c>
      <c r="B233" s="37" t="s">
        <v>339</v>
      </c>
      <c r="C233" s="38" t="s">
        <v>629</v>
      </c>
      <c r="D233" s="31">
        <v>30.89</v>
      </c>
      <c r="E233" s="31">
        <v>30.89</v>
      </c>
      <c r="F233" s="50">
        <f t="shared" si="3"/>
        <v>100</v>
      </c>
      <c r="G233" s="14"/>
    </row>
    <row r="234" spans="1:7" ht="34.5" x14ac:dyDescent="0.25">
      <c r="A234" s="36" t="s">
        <v>630</v>
      </c>
      <c r="B234" s="37" t="s">
        <v>339</v>
      </c>
      <c r="C234" s="38" t="s">
        <v>631</v>
      </c>
      <c r="D234" s="31">
        <v>12871956.65</v>
      </c>
      <c r="E234" s="31">
        <v>12723388.960000001</v>
      </c>
      <c r="F234" s="50">
        <f t="shared" si="3"/>
        <v>98.845803368985102</v>
      </c>
      <c r="G234" s="14"/>
    </row>
    <row r="235" spans="1:7" ht="68.25" x14ac:dyDescent="0.25">
      <c r="A235" s="36" t="s">
        <v>344</v>
      </c>
      <c r="B235" s="37" t="s">
        <v>339</v>
      </c>
      <c r="C235" s="38" t="s">
        <v>632</v>
      </c>
      <c r="D235" s="31">
        <v>10901752.98</v>
      </c>
      <c r="E235" s="31">
        <v>10900487.380000001</v>
      </c>
      <c r="F235" s="50">
        <f t="shared" si="3"/>
        <v>99.988390857852664</v>
      </c>
      <c r="G235" s="14"/>
    </row>
    <row r="236" spans="1:7" ht="34.5" x14ac:dyDescent="0.25">
      <c r="A236" s="36" t="s">
        <v>414</v>
      </c>
      <c r="B236" s="37" t="s">
        <v>339</v>
      </c>
      <c r="C236" s="38" t="s">
        <v>633</v>
      </c>
      <c r="D236" s="31">
        <v>9007208.2100000009</v>
      </c>
      <c r="E236" s="31">
        <v>9005942.6099999994</v>
      </c>
      <c r="F236" s="50">
        <f t="shared" si="3"/>
        <v>99.985949031370268</v>
      </c>
      <c r="G236" s="14"/>
    </row>
    <row r="237" spans="1:7" ht="34.5" x14ac:dyDescent="0.25">
      <c r="A237" s="36" t="s">
        <v>416</v>
      </c>
      <c r="B237" s="37" t="s">
        <v>339</v>
      </c>
      <c r="C237" s="38" t="s">
        <v>634</v>
      </c>
      <c r="D237" s="31">
        <v>6923568.5899999999</v>
      </c>
      <c r="E237" s="31">
        <v>6922302.9900000002</v>
      </c>
      <c r="F237" s="50">
        <f t="shared" si="3"/>
        <v>99.981720409301246</v>
      </c>
      <c r="G237" s="14"/>
    </row>
    <row r="238" spans="1:7" ht="57" x14ac:dyDescent="0.25">
      <c r="A238" s="36" t="s">
        <v>418</v>
      </c>
      <c r="B238" s="37" t="s">
        <v>339</v>
      </c>
      <c r="C238" s="38" t="s">
        <v>635</v>
      </c>
      <c r="D238" s="31">
        <v>2083639.62</v>
      </c>
      <c r="E238" s="31">
        <v>2083639.62</v>
      </c>
      <c r="F238" s="50">
        <f t="shared" si="3"/>
        <v>100</v>
      </c>
      <c r="G238" s="14"/>
    </row>
    <row r="239" spans="1:7" ht="45.75" x14ac:dyDescent="0.25">
      <c r="A239" s="36" t="s">
        <v>346</v>
      </c>
      <c r="B239" s="37" t="s">
        <v>339</v>
      </c>
      <c r="C239" s="38" t="s">
        <v>636</v>
      </c>
      <c r="D239" s="31">
        <v>1894544.77</v>
      </c>
      <c r="E239" s="31">
        <v>1894544.77</v>
      </c>
      <c r="F239" s="50">
        <f t="shared" si="3"/>
        <v>100</v>
      </c>
      <c r="G239" s="14"/>
    </row>
    <row r="240" spans="1:7" ht="34.5" x14ac:dyDescent="0.25">
      <c r="A240" s="36" t="s">
        <v>348</v>
      </c>
      <c r="B240" s="37" t="s">
        <v>339</v>
      </c>
      <c r="C240" s="38" t="s">
        <v>637</v>
      </c>
      <c r="D240" s="31">
        <v>1450464.47</v>
      </c>
      <c r="E240" s="31">
        <v>1450464.47</v>
      </c>
      <c r="F240" s="50">
        <f t="shared" si="3"/>
        <v>100</v>
      </c>
      <c r="G240" s="14"/>
    </row>
    <row r="241" spans="1:7" ht="57" x14ac:dyDescent="0.25">
      <c r="A241" s="36" t="s">
        <v>350</v>
      </c>
      <c r="B241" s="37" t="s">
        <v>339</v>
      </c>
      <c r="C241" s="38" t="s">
        <v>638</v>
      </c>
      <c r="D241" s="31">
        <v>444080.3</v>
      </c>
      <c r="E241" s="31">
        <v>444080.3</v>
      </c>
      <c r="F241" s="50">
        <f t="shared" si="3"/>
        <v>100</v>
      </c>
      <c r="G241" s="14"/>
    </row>
    <row r="242" spans="1:7" ht="45.75" x14ac:dyDescent="0.25">
      <c r="A242" s="36" t="s">
        <v>366</v>
      </c>
      <c r="B242" s="37" t="s">
        <v>339</v>
      </c>
      <c r="C242" s="38" t="s">
        <v>639</v>
      </c>
      <c r="D242" s="31">
        <v>1950939</v>
      </c>
      <c r="E242" s="31">
        <v>1803636.91</v>
      </c>
      <c r="F242" s="50">
        <f t="shared" si="3"/>
        <v>92.449682434971052</v>
      </c>
      <c r="G242" s="14"/>
    </row>
    <row r="243" spans="1:7" ht="45.75" x14ac:dyDescent="0.25">
      <c r="A243" s="36" t="s">
        <v>368</v>
      </c>
      <c r="B243" s="37" t="s">
        <v>339</v>
      </c>
      <c r="C243" s="38" t="s">
        <v>640</v>
      </c>
      <c r="D243" s="31">
        <v>1950939</v>
      </c>
      <c r="E243" s="31">
        <v>1803636.91</v>
      </c>
      <c r="F243" s="50">
        <f t="shared" si="3"/>
        <v>92.449682434971052</v>
      </c>
      <c r="G243" s="14"/>
    </row>
    <row r="244" spans="1:7" ht="45.75" x14ac:dyDescent="0.25">
      <c r="A244" s="36" t="s">
        <v>370</v>
      </c>
      <c r="B244" s="37" t="s">
        <v>339</v>
      </c>
      <c r="C244" s="38" t="s">
        <v>641</v>
      </c>
      <c r="D244" s="31">
        <v>105524.79</v>
      </c>
      <c r="E244" s="31">
        <v>98983.5</v>
      </c>
      <c r="F244" s="50">
        <f t="shared" si="3"/>
        <v>93.801181693893923</v>
      </c>
      <c r="G244" s="14"/>
    </row>
    <row r="245" spans="1:7" ht="34.5" x14ac:dyDescent="0.25">
      <c r="A245" s="36" t="s">
        <v>372</v>
      </c>
      <c r="B245" s="37" t="s">
        <v>339</v>
      </c>
      <c r="C245" s="38" t="s">
        <v>642</v>
      </c>
      <c r="D245" s="31">
        <v>1845414.21</v>
      </c>
      <c r="E245" s="31">
        <v>1704653.41</v>
      </c>
      <c r="F245" s="50">
        <f t="shared" si="3"/>
        <v>92.372400773916212</v>
      </c>
      <c r="G245" s="14"/>
    </row>
    <row r="246" spans="1:7" ht="34.5" x14ac:dyDescent="0.25">
      <c r="A246" s="36" t="s">
        <v>427</v>
      </c>
      <c r="B246" s="37" t="s">
        <v>339</v>
      </c>
      <c r="C246" s="38" t="s">
        <v>643</v>
      </c>
      <c r="D246" s="31">
        <v>14000</v>
      </c>
      <c r="E246" s="31">
        <v>14000</v>
      </c>
      <c r="F246" s="50">
        <f t="shared" si="3"/>
        <v>100</v>
      </c>
      <c r="G246" s="14"/>
    </row>
    <row r="247" spans="1:7" ht="34.5" x14ac:dyDescent="0.25">
      <c r="A247" s="36" t="s">
        <v>644</v>
      </c>
      <c r="B247" s="37" t="s">
        <v>339</v>
      </c>
      <c r="C247" s="38" t="s">
        <v>645</v>
      </c>
      <c r="D247" s="31">
        <v>14000</v>
      </c>
      <c r="E247" s="31">
        <v>14000</v>
      </c>
      <c r="F247" s="50">
        <f t="shared" si="3"/>
        <v>100</v>
      </c>
      <c r="G247" s="14"/>
    </row>
    <row r="248" spans="1:7" ht="34.5" x14ac:dyDescent="0.25">
      <c r="A248" s="36" t="s">
        <v>374</v>
      </c>
      <c r="B248" s="37" t="s">
        <v>339</v>
      </c>
      <c r="C248" s="38" t="s">
        <v>646</v>
      </c>
      <c r="D248" s="31">
        <v>5264.67</v>
      </c>
      <c r="E248" s="31">
        <v>5264.67</v>
      </c>
      <c r="F248" s="50">
        <f t="shared" si="3"/>
        <v>100</v>
      </c>
      <c r="G248" s="14"/>
    </row>
    <row r="249" spans="1:7" ht="34.5" x14ac:dyDescent="0.25">
      <c r="A249" s="36" t="s">
        <v>376</v>
      </c>
      <c r="B249" s="37" t="s">
        <v>339</v>
      </c>
      <c r="C249" s="38" t="s">
        <v>647</v>
      </c>
      <c r="D249" s="31">
        <v>5264.67</v>
      </c>
      <c r="E249" s="31">
        <v>5264.67</v>
      </c>
      <c r="F249" s="50">
        <f t="shared" si="3"/>
        <v>100</v>
      </c>
      <c r="G249" s="14"/>
    </row>
    <row r="250" spans="1:7" ht="34.5" x14ac:dyDescent="0.25">
      <c r="A250" s="36" t="s">
        <v>378</v>
      </c>
      <c r="B250" s="37" t="s">
        <v>339</v>
      </c>
      <c r="C250" s="38" t="s">
        <v>648</v>
      </c>
      <c r="D250" s="31">
        <v>5000</v>
      </c>
      <c r="E250" s="31">
        <v>5000</v>
      </c>
      <c r="F250" s="50">
        <f t="shared" si="3"/>
        <v>100</v>
      </c>
      <c r="G250" s="14"/>
    </row>
    <row r="251" spans="1:7" ht="34.5" x14ac:dyDescent="0.25">
      <c r="A251" s="36" t="s">
        <v>380</v>
      </c>
      <c r="B251" s="37" t="s">
        <v>339</v>
      </c>
      <c r="C251" s="38" t="s">
        <v>649</v>
      </c>
      <c r="D251" s="31">
        <v>264.67</v>
      </c>
      <c r="E251" s="31">
        <v>264.67</v>
      </c>
      <c r="F251" s="50">
        <f t="shared" si="3"/>
        <v>100</v>
      </c>
      <c r="G251" s="14"/>
    </row>
    <row r="252" spans="1:7" ht="34.5" x14ac:dyDescent="0.25">
      <c r="A252" s="36" t="s">
        <v>650</v>
      </c>
      <c r="B252" s="37" t="s">
        <v>339</v>
      </c>
      <c r="C252" s="38" t="s">
        <v>651</v>
      </c>
      <c r="D252" s="31">
        <v>64480198.090000004</v>
      </c>
      <c r="E252" s="31">
        <v>64203496.640000001</v>
      </c>
      <c r="F252" s="50">
        <f t="shared" si="3"/>
        <v>99.570873759392313</v>
      </c>
      <c r="G252" s="14"/>
    </row>
    <row r="253" spans="1:7" ht="34.5" x14ac:dyDescent="0.25">
      <c r="A253" s="36" t="s">
        <v>652</v>
      </c>
      <c r="B253" s="37" t="s">
        <v>339</v>
      </c>
      <c r="C253" s="38" t="s">
        <v>653</v>
      </c>
      <c r="D253" s="31">
        <v>64430198.090000004</v>
      </c>
      <c r="E253" s="31">
        <v>64153496.640000001</v>
      </c>
      <c r="F253" s="50">
        <f t="shared" si="3"/>
        <v>99.570540743001459</v>
      </c>
      <c r="G253" s="14"/>
    </row>
    <row r="254" spans="1:7" ht="68.25" x14ac:dyDescent="0.25">
      <c r="A254" s="36" t="s">
        <v>344</v>
      </c>
      <c r="B254" s="37" t="s">
        <v>339</v>
      </c>
      <c r="C254" s="38" t="s">
        <v>654</v>
      </c>
      <c r="D254" s="31">
        <v>31196012</v>
      </c>
      <c r="E254" s="31">
        <v>31196012</v>
      </c>
      <c r="F254" s="50">
        <f t="shared" si="3"/>
        <v>100</v>
      </c>
      <c r="G254" s="14"/>
    </row>
    <row r="255" spans="1:7" ht="34.5" x14ac:dyDescent="0.25">
      <c r="A255" s="36" t="s">
        <v>414</v>
      </c>
      <c r="B255" s="37" t="s">
        <v>339</v>
      </c>
      <c r="C255" s="38" t="s">
        <v>655</v>
      </c>
      <c r="D255" s="31">
        <v>31196012</v>
      </c>
      <c r="E255" s="31">
        <v>31196012</v>
      </c>
      <c r="F255" s="50">
        <f t="shared" si="3"/>
        <v>100</v>
      </c>
      <c r="G255" s="14"/>
    </row>
    <row r="256" spans="1:7" ht="34.5" x14ac:dyDescent="0.25">
      <c r="A256" s="36" t="s">
        <v>416</v>
      </c>
      <c r="B256" s="37" t="s">
        <v>339</v>
      </c>
      <c r="C256" s="38" t="s">
        <v>656</v>
      </c>
      <c r="D256" s="31">
        <v>23972424.440000001</v>
      </c>
      <c r="E256" s="31">
        <v>23972424.440000001</v>
      </c>
      <c r="F256" s="50">
        <f t="shared" si="3"/>
        <v>100</v>
      </c>
      <c r="G256" s="14"/>
    </row>
    <row r="257" spans="1:7" ht="57" x14ac:dyDescent="0.25">
      <c r="A257" s="36" t="s">
        <v>418</v>
      </c>
      <c r="B257" s="37" t="s">
        <v>339</v>
      </c>
      <c r="C257" s="38" t="s">
        <v>657</v>
      </c>
      <c r="D257" s="31">
        <v>7223587.5599999996</v>
      </c>
      <c r="E257" s="31">
        <v>7223587.5599999996</v>
      </c>
      <c r="F257" s="50">
        <f t="shared" si="3"/>
        <v>100</v>
      </c>
      <c r="G257" s="14"/>
    </row>
    <row r="258" spans="1:7" ht="45.75" x14ac:dyDescent="0.25">
      <c r="A258" s="36" t="s">
        <v>366</v>
      </c>
      <c r="B258" s="37" t="s">
        <v>339</v>
      </c>
      <c r="C258" s="38" t="s">
        <v>658</v>
      </c>
      <c r="D258" s="31">
        <v>32806719.579999998</v>
      </c>
      <c r="E258" s="31">
        <v>32530018.129999999</v>
      </c>
      <c r="F258" s="50">
        <f t="shared" si="3"/>
        <v>99.156570807619886</v>
      </c>
      <c r="G258" s="14"/>
    </row>
    <row r="259" spans="1:7" ht="45.75" x14ac:dyDescent="0.25">
      <c r="A259" s="36" t="s">
        <v>368</v>
      </c>
      <c r="B259" s="37" t="s">
        <v>339</v>
      </c>
      <c r="C259" s="38" t="s">
        <v>659</v>
      </c>
      <c r="D259" s="31">
        <v>32806719.579999998</v>
      </c>
      <c r="E259" s="31">
        <v>32530018.129999999</v>
      </c>
      <c r="F259" s="50">
        <f t="shared" si="3"/>
        <v>99.156570807619886</v>
      </c>
      <c r="G259" s="14"/>
    </row>
    <row r="260" spans="1:7" ht="45.75" x14ac:dyDescent="0.25">
      <c r="A260" s="36" t="s">
        <v>370</v>
      </c>
      <c r="B260" s="37" t="s">
        <v>339</v>
      </c>
      <c r="C260" s="38" t="s">
        <v>660</v>
      </c>
      <c r="D260" s="31">
        <v>250404</v>
      </c>
      <c r="E260" s="31">
        <v>245080</v>
      </c>
      <c r="F260" s="50">
        <f t="shared" si="3"/>
        <v>97.873835881215953</v>
      </c>
      <c r="G260" s="14"/>
    </row>
    <row r="261" spans="1:7" ht="45.75" x14ac:dyDescent="0.25">
      <c r="A261" s="36" t="s">
        <v>487</v>
      </c>
      <c r="B261" s="37" t="s">
        <v>339</v>
      </c>
      <c r="C261" s="38" t="s">
        <v>661</v>
      </c>
      <c r="D261" s="31">
        <v>24828500</v>
      </c>
      <c r="E261" s="31">
        <v>24790752.870000001</v>
      </c>
      <c r="F261" s="50">
        <f t="shared" si="3"/>
        <v>99.847968544213302</v>
      </c>
      <c r="G261" s="14"/>
    </row>
    <row r="262" spans="1:7" ht="34.5" x14ac:dyDescent="0.25">
      <c r="A262" s="36" t="s">
        <v>372</v>
      </c>
      <c r="B262" s="37" t="s">
        <v>339</v>
      </c>
      <c r="C262" s="38" t="s">
        <v>662</v>
      </c>
      <c r="D262" s="31">
        <v>7727815.5800000001</v>
      </c>
      <c r="E262" s="31">
        <v>7494185.2599999998</v>
      </c>
      <c r="F262" s="50">
        <f t="shared" si="3"/>
        <v>96.976761187150373</v>
      </c>
      <c r="G262" s="14"/>
    </row>
    <row r="263" spans="1:7" ht="34.5" x14ac:dyDescent="0.25">
      <c r="A263" s="36" t="s">
        <v>374</v>
      </c>
      <c r="B263" s="37" t="s">
        <v>339</v>
      </c>
      <c r="C263" s="38" t="s">
        <v>663</v>
      </c>
      <c r="D263" s="31">
        <v>427466.51</v>
      </c>
      <c r="E263" s="31">
        <v>427466.51</v>
      </c>
      <c r="F263" s="50">
        <f t="shared" si="3"/>
        <v>100</v>
      </c>
      <c r="G263" s="14"/>
    </row>
    <row r="264" spans="1:7" ht="34.5" x14ac:dyDescent="0.25">
      <c r="A264" s="36" t="s">
        <v>376</v>
      </c>
      <c r="B264" s="37" t="s">
        <v>339</v>
      </c>
      <c r="C264" s="38" t="s">
        <v>664</v>
      </c>
      <c r="D264" s="31">
        <v>427466.51</v>
      </c>
      <c r="E264" s="31">
        <v>427466.51</v>
      </c>
      <c r="F264" s="50">
        <f t="shared" ref="F264:F327" si="4">E264/D264*100</f>
        <v>100</v>
      </c>
      <c r="G264" s="14"/>
    </row>
    <row r="265" spans="1:7" ht="34.5" x14ac:dyDescent="0.25">
      <c r="A265" s="36" t="s">
        <v>433</v>
      </c>
      <c r="B265" s="37" t="s">
        <v>339</v>
      </c>
      <c r="C265" s="38" t="s">
        <v>665</v>
      </c>
      <c r="D265" s="31">
        <v>427155</v>
      </c>
      <c r="E265" s="31">
        <v>427155</v>
      </c>
      <c r="F265" s="50">
        <f t="shared" si="4"/>
        <v>100</v>
      </c>
      <c r="G265" s="14"/>
    </row>
    <row r="266" spans="1:7" ht="34.5" x14ac:dyDescent="0.25">
      <c r="A266" s="36" t="s">
        <v>380</v>
      </c>
      <c r="B266" s="37" t="s">
        <v>339</v>
      </c>
      <c r="C266" s="38" t="s">
        <v>666</v>
      </c>
      <c r="D266" s="31">
        <v>311.51</v>
      </c>
      <c r="E266" s="31">
        <v>311.51</v>
      </c>
      <c r="F266" s="50">
        <f t="shared" si="4"/>
        <v>100</v>
      </c>
      <c r="G266" s="14"/>
    </row>
    <row r="267" spans="1:7" ht="34.5" x14ac:dyDescent="0.25">
      <c r="A267" s="36" t="s">
        <v>667</v>
      </c>
      <c r="B267" s="37" t="s">
        <v>339</v>
      </c>
      <c r="C267" s="38" t="s">
        <v>668</v>
      </c>
      <c r="D267" s="31">
        <v>50000</v>
      </c>
      <c r="E267" s="31">
        <v>50000</v>
      </c>
      <c r="F267" s="50">
        <f t="shared" si="4"/>
        <v>100</v>
      </c>
      <c r="G267" s="14"/>
    </row>
    <row r="268" spans="1:7" ht="45.75" x14ac:dyDescent="0.25">
      <c r="A268" s="36" t="s">
        <v>366</v>
      </c>
      <c r="B268" s="37" t="s">
        <v>339</v>
      </c>
      <c r="C268" s="38" t="s">
        <v>669</v>
      </c>
      <c r="D268" s="31">
        <v>20000</v>
      </c>
      <c r="E268" s="31">
        <v>20000</v>
      </c>
      <c r="F268" s="50">
        <f t="shared" si="4"/>
        <v>100</v>
      </c>
      <c r="G268" s="14"/>
    </row>
    <row r="269" spans="1:7" ht="45.75" x14ac:dyDescent="0.25">
      <c r="A269" s="36" t="s">
        <v>368</v>
      </c>
      <c r="B269" s="37" t="s">
        <v>339</v>
      </c>
      <c r="C269" s="38" t="s">
        <v>670</v>
      </c>
      <c r="D269" s="31">
        <v>20000</v>
      </c>
      <c r="E269" s="31">
        <v>20000</v>
      </c>
      <c r="F269" s="50">
        <f t="shared" si="4"/>
        <v>100</v>
      </c>
      <c r="G269" s="14"/>
    </row>
    <row r="270" spans="1:7" ht="34.5" x14ac:dyDescent="0.25">
      <c r="A270" s="36" t="s">
        <v>372</v>
      </c>
      <c r="B270" s="37" t="s">
        <v>339</v>
      </c>
      <c r="C270" s="38" t="s">
        <v>671</v>
      </c>
      <c r="D270" s="31">
        <v>20000</v>
      </c>
      <c r="E270" s="31">
        <v>20000</v>
      </c>
      <c r="F270" s="50">
        <f t="shared" si="4"/>
        <v>100</v>
      </c>
      <c r="G270" s="14"/>
    </row>
    <row r="271" spans="1:7" ht="34.5" x14ac:dyDescent="0.25">
      <c r="A271" s="36" t="s">
        <v>427</v>
      </c>
      <c r="B271" s="37" t="s">
        <v>339</v>
      </c>
      <c r="C271" s="38" t="s">
        <v>672</v>
      </c>
      <c r="D271" s="31">
        <v>30000</v>
      </c>
      <c r="E271" s="31">
        <v>30000</v>
      </c>
      <c r="F271" s="50">
        <f t="shared" si="4"/>
        <v>100</v>
      </c>
      <c r="G271" s="14"/>
    </row>
    <row r="272" spans="1:7" ht="34.5" x14ac:dyDescent="0.25">
      <c r="A272" s="36" t="s">
        <v>644</v>
      </c>
      <c r="B272" s="37" t="s">
        <v>339</v>
      </c>
      <c r="C272" s="38" t="s">
        <v>673</v>
      </c>
      <c r="D272" s="31">
        <v>30000</v>
      </c>
      <c r="E272" s="31">
        <v>30000</v>
      </c>
      <c r="F272" s="50">
        <f t="shared" si="4"/>
        <v>100</v>
      </c>
      <c r="G272" s="14"/>
    </row>
    <row r="273" spans="1:7" ht="34.5" x14ac:dyDescent="0.25">
      <c r="A273" s="36" t="s">
        <v>674</v>
      </c>
      <c r="B273" s="37" t="s">
        <v>339</v>
      </c>
      <c r="C273" s="38" t="s">
        <v>675</v>
      </c>
      <c r="D273" s="31">
        <v>51357196.310000002</v>
      </c>
      <c r="E273" s="31">
        <v>51354136.609999999</v>
      </c>
      <c r="F273" s="50">
        <f t="shared" si="4"/>
        <v>99.994042314962968</v>
      </c>
      <c r="G273" s="14"/>
    </row>
    <row r="274" spans="1:7" ht="34.5" x14ac:dyDescent="0.25">
      <c r="A274" s="36" t="s">
        <v>676</v>
      </c>
      <c r="B274" s="37" t="s">
        <v>339</v>
      </c>
      <c r="C274" s="38" t="s">
        <v>677</v>
      </c>
      <c r="D274" s="31">
        <v>1586322.22</v>
      </c>
      <c r="E274" s="31">
        <v>1586322.22</v>
      </c>
      <c r="F274" s="50">
        <f t="shared" si="4"/>
        <v>100</v>
      </c>
      <c r="G274" s="14"/>
    </row>
    <row r="275" spans="1:7" ht="34.5" x14ac:dyDescent="0.25">
      <c r="A275" s="36" t="s">
        <v>427</v>
      </c>
      <c r="B275" s="37" t="s">
        <v>339</v>
      </c>
      <c r="C275" s="38" t="s">
        <v>678</v>
      </c>
      <c r="D275" s="31">
        <v>1586322.22</v>
      </c>
      <c r="E275" s="31">
        <v>1586322.22</v>
      </c>
      <c r="F275" s="50">
        <f t="shared" si="4"/>
        <v>100</v>
      </c>
      <c r="G275" s="14"/>
    </row>
    <row r="276" spans="1:7" ht="34.5" x14ac:dyDescent="0.25">
      <c r="A276" s="36" t="s">
        <v>679</v>
      </c>
      <c r="B276" s="37" t="s">
        <v>339</v>
      </c>
      <c r="C276" s="38" t="s">
        <v>680</v>
      </c>
      <c r="D276" s="31">
        <v>1586322.22</v>
      </c>
      <c r="E276" s="31">
        <v>1586322.22</v>
      </c>
      <c r="F276" s="50">
        <f t="shared" si="4"/>
        <v>100</v>
      </c>
      <c r="G276" s="14"/>
    </row>
    <row r="277" spans="1:7" ht="34.5" x14ac:dyDescent="0.25">
      <c r="A277" s="36" t="s">
        <v>681</v>
      </c>
      <c r="B277" s="37" t="s">
        <v>339</v>
      </c>
      <c r="C277" s="38" t="s">
        <v>682</v>
      </c>
      <c r="D277" s="31">
        <v>1586322.22</v>
      </c>
      <c r="E277" s="31">
        <v>1586322.22</v>
      </c>
      <c r="F277" s="50">
        <f t="shared" si="4"/>
        <v>100</v>
      </c>
      <c r="G277" s="14"/>
    </row>
    <row r="278" spans="1:7" ht="34.5" x14ac:dyDescent="0.25">
      <c r="A278" s="36" t="s">
        <v>683</v>
      </c>
      <c r="B278" s="37" t="s">
        <v>339</v>
      </c>
      <c r="C278" s="38" t="s">
        <v>684</v>
      </c>
      <c r="D278" s="31">
        <v>38810208.159999996</v>
      </c>
      <c r="E278" s="31">
        <v>38807148.479999997</v>
      </c>
      <c r="F278" s="50">
        <f t="shared" si="4"/>
        <v>99.992116300980953</v>
      </c>
      <c r="G278" s="14"/>
    </row>
    <row r="279" spans="1:7" ht="45.75" x14ac:dyDescent="0.25">
      <c r="A279" s="36" t="s">
        <v>366</v>
      </c>
      <c r="B279" s="37" t="s">
        <v>339</v>
      </c>
      <c r="C279" s="38" t="s">
        <v>685</v>
      </c>
      <c r="D279" s="31">
        <v>275905.78000000003</v>
      </c>
      <c r="E279" s="31">
        <v>275905.78000000003</v>
      </c>
      <c r="F279" s="50">
        <f t="shared" si="4"/>
        <v>100</v>
      </c>
      <c r="G279" s="14"/>
    </row>
    <row r="280" spans="1:7" ht="45.75" x14ac:dyDescent="0.25">
      <c r="A280" s="36" t="s">
        <v>368</v>
      </c>
      <c r="B280" s="37" t="s">
        <v>339</v>
      </c>
      <c r="C280" s="38" t="s">
        <v>686</v>
      </c>
      <c r="D280" s="31">
        <v>275905.78000000003</v>
      </c>
      <c r="E280" s="31">
        <v>275905.78000000003</v>
      </c>
      <c r="F280" s="50">
        <f t="shared" si="4"/>
        <v>100</v>
      </c>
      <c r="G280" s="14"/>
    </row>
    <row r="281" spans="1:7" ht="34.5" x14ac:dyDescent="0.25">
      <c r="A281" s="36" t="s">
        <v>372</v>
      </c>
      <c r="B281" s="37" t="s">
        <v>339</v>
      </c>
      <c r="C281" s="38" t="s">
        <v>687</v>
      </c>
      <c r="D281" s="31">
        <v>275905.78000000003</v>
      </c>
      <c r="E281" s="31">
        <v>275905.78000000003</v>
      </c>
      <c r="F281" s="50">
        <f t="shared" si="4"/>
        <v>100</v>
      </c>
      <c r="G281" s="14"/>
    </row>
    <row r="282" spans="1:7" ht="34.5" x14ac:dyDescent="0.25">
      <c r="A282" s="36" t="s">
        <v>427</v>
      </c>
      <c r="B282" s="37" t="s">
        <v>339</v>
      </c>
      <c r="C282" s="38" t="s">
        <v>688</v>
      </c>
      <c r="D282" s="31">
        <v>38534302.380000003</v>
      </c>
      <c r="E282" s="31">
        <v>38531242.700000003</v>
      </c>
      <c r="F282" s="50">
        <f t="shared" si="4"/>
        <v>99.99205985366018</v>
      </c>
      <c r="G282" s="14"/>
    </row>
    <row r="283" spans="1:7" ht="34.5" x14ac:dyDescent="0.25">
      <c r="A283" s="36" t="s">
        <v>679</v>
      </c>
      <c r="B283" s="37" t="s">
        <v>339</v>
      </c>
      <c r="C283" s="38" t="s">
        <v>689</v>
      </c>
      <c r="D283" s="31">
        <v>179400</v>
      </c>
      <c r="E283" s="31">
        <v>179400</v>
      </c>
      <c r="F283" s="50">
        <f t="shared" si="4"/>
        <v>100</v>
      </c>
      <c r="G283" s="14"/>
    </row>
    <row r="284" spans="1:7" ht="45.75" x14ac:dyDescent="0.25">
      <c r="A284" s="36" t="s">
        <v>690</v>
      </c>
      <c r="B284" s="37" t="s">
        <v>339</v>
      </c>
      <c r="C284" s="38" t="s">
        <v>691</v>
      </c>
      <c r="D284" s="31">
        <v>179400</v>
      </c>
      <c r="E284" s="31">
        <v>179400</v>
      </c>
      <c r="F284" s="50">
        <f t="shared" si="4"/>
        <v>100</v>
      </c>
      <c r="G284" s="14"/>
    </row>
    <row r="285" spans="1:7" ht="45.75" x14ac:dyDescent="0.25">
      <c r="A285" s="36" t="s">
        <v>581</v>
      </c>
      <c r="B285" s="37" t="s">
        <v>339</v>
      </c>
      <c r="C285" s="38" t="s">
        <v>692</v>
      </c>
      <c r="D285" s="31">
        <v>38354902.380000003</v>
      </c>
      <c r="E285" s="31">
        <v>38351842.700000003</v>
      </c>
      <c r="F285" s="50">
        <f t="shared" si="4"/>
        <v>99.992022714672331</v>
      </c>
      <c r="G285" s="14"/>
    </row>
    <row r="286" spans="1:7" ht="45.75" x14ac:dyDescent="0.25">
      <c r="A286" s="36" t="s">
        <v>583</v>
      </c>
      <c r="B286" s="37" t="s">
        <v>339</v>
      </c>
      <c r="C286" s="38" t="s">
        <v>693</v>
      </c>
      <c r="D286" s="31">
        <v>36802294.219999999</v>
      </c>
      <c r="E286" s="31">
        <v>36799234.700000003</v>
      </c>
      <c r="F286" s="50">
        <f t="shared" si="4"/>
        <v>99.991686605237959</v>
      </c>
      <c r="G286" s="14"/>
    </row>
    <row r="287" spans="1:7" ht="34.5" x14ac:dyDescent="0.25">
      <c r="A287" s="36" t="s">
        <v>694</v>
      </c>
      <c r="B287" s="37" t="s">
        <v>339</v>
      </c>
      <c r="C287" s="38" t="s">
        <v>695</v>
      </c>
      <c r="D287" s="31">
        <v>1552608.16</v>
      </c>
      <c r="E287" s="31">
        <v>1552608</v>
      </c>
      <c r="F287" s="50">
        <f t="shared" si="4"/>
        <v>99.999989694759819</v>
      </c>
      <c r="G287" s="14"/>
    </row>
    <row r="288" spans="1:7" ht="34.5" x14ac:dyDescent="0.25">
      <c r="A288" s="36" t="s">
        <v>696</v>
      </c>
      <c r="B288" s="37" t="s">
        <v>339</v>
      </c>
      <c r="C288" s="38" t="s">
        <v>697</v>
      </c>
      <c r="D288" s="31">
        <v>7898200</v>
      </c>
      <c r="E288" s="31">
        <v>7898199.9800000004</v>
      </c>
      <c r="F288" s="50">
        <f t="shared" si="4"/>
        <v>99.99999974677776</v>
      </c>
      <c r="G288" s="14"/>
    </row>
    <row r="289" spans="1:7" ht="45.75" x14ac:dyDescent="0.25">
      <c r="A289" s="36" t="s">
        <v>366</v>
      </c>
      <c r="B289" s="37" t="s">
        <v>339</v>
      </c>
      <c r="C289" s="38" t="s">
        <v>698</v>
      </c>
      <c r="D289" s="31">
        <v>3989406</v>
      </c>
      <c r="E289" s="31">
        <v>3989405.98</v>
      </c>
      <c r="F289" s="50">
        <f t="shared" si="4"/>
        <v>99.999999498672238</v>
      </c>
      <c r="G289" s="14"/>
    </row>
    <row r="290" spans="1:7" ht="45.75" x14ac:dyDescent="0.25">
      <c r="A290" s="36" t="s">
        <v>368</v>
      </c>
      <c r="B290" s="37" t="s">
        <v>339</v>
      </c>
      <c r="C290" s="38" t="s">
        <v>699</v>
      </c>
      <c r="D290" s="31">
        <v>3989406</v>
      </c>
      <c r="E290" s="31">
        <v>3989405.98</v>
      </c>
      <c r="F290" s="50">
        <f t="shared" si="4"/>
        <v>99.999999498672238</v>
      </c>
      <c r="G290" s="14"/>
    </row>
    <row r="291" spans="1:7" ht="34.5" x14ac:dyDescent="0.25">
      <c r="A291" s="36" t="s">
        <v>372</v>
      </c>
      <c r="B291" s="37" t="s">
        <v>339</v>
      </c>
      <c r="C291" s="38" t="s">
        <v>700</v>
      </c>
      <c r="D291" s="31">
        <v>3989406</v>
      </c>
      <c r="E291" s="31">
        <v>3989405.98</v>
      </c>
      <c r="F291" s="50">
        <f t="shared" si="4"/>
        <v>99.999999498672238</v>
      </c>
      <c r="G291" s="14"/>
    </row>
    <row r="292" spans="1:7" ht="45.75" x14ac:dyDescent="0.25">
      <c r="A292" s="36" t="s">
        <v>502</v>
      </c>
      <c r="B292" s="37" t="s">
        <v>339</v>
      </c>
      <c r="C292" s="38" t="s">
        <v>701</v>
      </c>
      <c r="D292" s="31">
        <v>3908794</v>
      </c>
      <c r="E292" s="31">
        <v>3908794</v>
      </c>
      <c r="F292" s="50">
        <f t="shared" si="4"/>
        <v>100</v>
      </c>
      <c r="G292" s="14"/>
    </row>
    <row r="293" spans="1:7" ht="34.5" x14ac:dyDescent="0.25">
      <c r="A293" s="36" t="s">
        <v>589</v>
      </c>
      <c r="B293" s="37" t="s">
        <v>339</v>
      </c>
      <c r="C293" s="38" t="s">
        <v>702</v>
      </c>
      <c r="D293" s="31">
        <v>3908794</v>
      </c>
      <c r="E293" s="31">
        <v>3908794</v>
      </c>
      <c r="F293" s="50">
        <f t="shared" si="4"/>
        <v>100</v>
      </c>
      <c r="G293" s="14"/>
    </row>
    <row r="294" spans="1:7" ht="34.5" x14ac:dyDescent="0.25">
      <c r="A294" s="36" t="s">
        <v>593</v>
      </c>
      <c r="B294" s="37" t="s">
        <v>339</v>
      </c>
      <c r="C294" s="38" t="s">
        <v>703</v>
      </c>
      <c r="D294" s="31">
        <v>3908794</v>
      </c>
      <c r="E294" s="31">
        <v>3908794</v>
      </c>
      <c r="F294" s="50">
        <f t="shared" si="4"/>
        <v>100</v>
      </c>
      <c r="G294" s="14"/>
    </row>
    <row r="295" spans="1:7" ht="34.5" x14ac:dyDescent="0.25">
      <c r="A295" s="36" t="s">
        <v>704</v>
      </c>
      <c r="B295" s="37" t="s">
        <v>339</v>
      </c>
      <c r="C295" s="38" t="s">
        <v>705</v>
      </c>
      <c r="D295" s="31">
        <v>3062465.93</v>
      </c>
      <c r="E295" s="31">
        <v>3062465.93</v>
      </c>
      <c r="F295" s="50">
        <f t="shared" si="4"/>
        <v>100</v>
      </c>
      <c r="G295" s="14"/>
    </row>
    <row r="296" spans="1:7" ht="68.25" x14ac:dyDescent="0.25">
      <c r="A296" s="36" t="s">
        <v>344</v>
      </c>
      <c r="B296" s="37" t="s">
        <v>339</v>
      </c>
      <c r="C296" s="38" t="s">
        <v>706</v>
      </c>
      <c r="D296" s="31">
        <v>2812636</v>
      </c>
      <c r="E296" s="31">
        <v>2812636</v>
      </c>
      <c r="F296" s="50">
        <f t="shared" si="4"/>
        <v>100</v>
      </c>
      <c r="G296" s="14"/>
    </row>
    <row r="297" spans="1:7" ht="45.75" x14ac:dyDescent="0.25">
      <c r="A297" s="36" t="s">
        <v>346</v>
      </c>
      <c r="B297" s="37" t="s">
        <v>339</v>
      </c>
      <c r="C297" s="38" t="s">
        <v>707</v>
      </c>
      <c r="D297" s="31">
        <v>2812636</v>
      </c>
      <c r="E297" s="31">
        <v>2812636</v>
      </c>
      <c r="F297" s="50">
        <f t="shared" si="4"/>
        <v>100</v>
      </c>
      <c r="G297" s="14"/>
    </row>
    <row r="298" spans="1:7" ht="34.5" x14ac:dyDescent="0.25">
      <c r="A298" s="36" t="s">
        <v>348</v>
      </c>
      <c r="B298" s="37" t="s">
        <v>339</v>
      </c>
      <c r="C298" s="38" t="s">
        <v>708</v>
      </c>
      <c r="D298" s="31">
        <v>2161300.09</v>
      </c>
      <c r="E298" s="31">
        <v>2161300.09</v>
      </c>
      <c r="F298" s="50">
        <f t="shared" si="4"/>
        <v>100</v>
      </c>
      <c r="G298" s="14"/>
    </row>
    <row r="299" spans="1:7" ht="57" x14ac:dyDescent="0.25">
      <c r="A299" s="36" t="s">
        <v>350</v>
      </c>
      <c r="B299" s="37" t="s">
        <v>339</v>
      </c>
      <c r="C299" s="38" t="s">
        <v>709</v>
      </c>
      <c r="D299" s="31">
        <v>651335.91</v>
      </c>
      <c r="E299" s="31">
        <v>651335.91</v>
      </c>
      <c r="F299" s="50">
        <f t="shared" si="4"/>
        <v>100</v>
      </c>
      <c r="G299" s="14"/>
    </row>
    <row r="300" spans="1:7" ht="45.75" x14ac:dyDescent="0.25">
      <c r="A300" s="36" t="s">
        <v>366</v>
      </c>
      <c r="B300" s="37" t="s">
        <v>339</v>
      </c>
      <c r="C300" s="38" t="s">
        <v>710</v>
      </c>
      <c r="D300" s="31">
        <v>249829.93</v>
      </c>
      <c r="E300" s="31">
        <v>249829.93</v>
      </c>
      <c r="F300" s="50">
        <f t="shared" si="4"/>
        <v>100</v>
      </c>
      <c r="G300" s="14"/>
    </row>
    <row r="301" spans="1:7" ht="45.75" x14ac:dyDescent="0.25">
      <c r="A301" s="36" t="s">
        <v>368</v>
      </c>
      <c r="B301" s="37" t="s">
        <v>339</v>
      </c>
      <c r="C301" s="38" t="s">
        <v>711</v>
      </c>
      <c r="D301" s="31">
        <v>249829.93</v>
      </c>
      <c r="E301" s="31">
        <v>249829.93</v>
      </c>
      <c r="F301" s="50">
        <f t="shared" si="4"/>
        <v>100</v>
      </c>
      <c r="G301" s="14"/>
    </row>
    <row r="302" spans="1:7" ht="45.75" x14ac:dyDescent="0.25">
      <c r="A302" s="36" t="s">
        <v>370</v>
      </c>
      <c r="B302" s="37" t="s">
        <v>339</v>
      </c>
      <c r="C302" s="38" t="s">
        <v>712</v>
      </c>
      <c r="D302" s="31">
        <v>64250</v>
      </c>
      <c r="E302" s="31">
        <v>64250</v>
      </c>
      <c r="F302" s="50">
        <f t="shared" si="4"/>
        <v>100</v>
      </c>
      <c r="G302" s="14"/>
    </row>
    <row r="303" spans="1:7" ht="34.5" x14ac:dyDescent="0.25">
      <c r="A303" s="36" t="s">
        <v>372</v>
      </c>
      <c r="B303" s="37" t="s">
        <v>339</v>
      </c>
      <c r="C303" s="38" t="s">
        <v>713</v>
      </c>
      <c r="D303" s="31">
        <v>185579.93</v>
      </c>
      <c r="E303" s="31">
        <v>185579.93</v>
      </c>
      <c r="F303" s="50">
        <f t="shared" si="4"/>
        <v>100</v>
      </c>
      <c r="G303" s="14"/>
    </row>
    <row r="304" spans="1:7" ht="34.5" x14ac:dyDescent="0.25">
      <c r="A304" s="36" t="s">
        <v>714</v>
      </c>
      <c r="B304" s="37" t="s">
        <v>339</v>
      </c>
      <c r="C304" s="38" t="s">
        <v>715</v>
      </c>
      <c r="D304" s="31">
        <v>158760575.00999999</v>
      </c>
      <c r="E304" s="31">
        <v>157813509.80000001</v>
      </c>
      <c r="F304" s="50">
        <f t="shared" si="4"/>
        <v>99.403463227605258</v>
      </c>
      <c r="G304" s="14"/>
    </row>
    <row r="305" spans="1:7" ht="34.5" x14ac:dyDescent="0.25">
      <c r="A305" s="36" t="s">
        <v>716</v>
      </c>
      <c r="B305" s="37" t="s">
        <v>339</v>
      </c>
      <c r="C305" s="38" t="s">
        <v>717</v>
      </c>
      <c r="D305" s="31">
        <v>818003</v>
      </c>
      <c r="E305" s="31">
        <v>818003</v>
      </c>
      <c r="F305" s="50">
        <f t="shared" si="4"/>
        <v>100</v>
      </c>
      <c r="G305" s="14"/>
    </row>
    <row r="306" spans="1:7" ht="45.75" x14ac:dyDescent="0.25">
      <c r="A306" s="36" t="s">
        <v>502</v>
      </c>
      <c r="B306" s="37" t="s">
        <v>339</v>
      </c>
      <c r="C306" s="38" t="s">
        <v>718</v>
      </c>
      <c r="D306" s="31">
        <v>818003</v>
      </c>
      <c r="E306" s="31">
        <v>818003</v>
      </c>
      <c r="F306" s="50">
        <f t="shared" si="4"/>
        <v>100</v>
      </c>
      <c r="G306" s="14"/>
    </row>
    <row r="307" spans="1:7" ht="34.5" x14ac:dyDescent="0.25">
      <c r="A307" s="36" t="s">
        <v>589</v>
      </c>
      <c r="B307" s="37" t="s">
        <v>339</v>
      </c>
      <c r="C307" s="38" t="s">
        <v>719</v>
      </c>
      <c r="D307" s="31">
        <v>818003</v>
      </c>
      <c r="E307" s="31">
        <v>818003</v>
      </c>
      <c r="F307" s="50">
        <f t="shared" si="4"/>
        <v>100</v>
      </c>
      <c r="G307" s="14"/>
    </row>
    <row r="308" spans="1:7" ht="34.5" x14ac:dyDescent="0.25">
      <c r="A308" s="36" t="s">
        <v>593</v>
      </c>
      <c r="B308" s="37" t="s">
        <v>339</v>
      </c>
      <c r="C308" s="38" t="s">
        <v>720</v>
      </c>
      <c r="D308" s="31">
        <v>818003</v>
      </c>
      <c r="E308" s="31">
        <v>818003</v>
      </c>
      <c r="F308" s="50">
        <f t="shared" si="4"/>
        <v>100</v>
      </c>
      <c r="G308" s="14"/>
    </row>
    <row r="309" spans="1:7" ht="34.5" x14ac:dyDescent="0.25">
      <c r="A309" s="36" t="s">
        <v>721</v>
      </c>
      <c r="B309" s="37" t="s">
        <v>339</v>
      </c>
      <c r="C309" s="38" t="s">
        <v>722</v>
      </c>
      <c r="D309" s="31">
        <v>157942572.00999999</v>
      </c>
      <c r="E309" s="31">
        <v>156995506.80000001</v>
      </c>
      <c r="F309" s="50">
        <f t="shared" si="4"/>
        <v>99.400373694091797</v>
      </c>
      <c r="G309" s="14"/>
    </row>
    <row r="310" spans="1:7" ht="45.75" x14ac:dyDescent="0.25">
      <c r="A310" s="36" t="s">
        <v>366</v>
      </c>
      <c r="B310" s="37" t="s">
        <v>339</v>
      </c>
      <c r="C310" s="38" t="s">
        <v>723</v>
      </c>
      <c r="D310" s="31">
        <v>115886800</v>
      </c>
      <c r="E310" s="31">
        <v>115886800</v>
      </c>
      <c r="F310" s="50">
        <f t="shared" si="4"/>
        <v>100</v>
      </c>
      <c r="G310" s="14"/>
    </row>
    <row r="311" spans="1:7" ht="45.75" x14ac:dyDescent="0.25">
      <c r="A311" s="36" t="s">
        <v>368</v>
      </c>
      <c r="B311" s="37" t="s">
        <v>339</v>
      </c>
      <c r="C311" s="38" t="s">
        <v>724</v>
      </c>
      <c r="D311" s="31">
        <v>115886800</v>
      </c>
      <c r="E311" s="31">
        <v>115886800</v>
      </c>
      <c r="F311" s="50">
        <f t="shared" si="4"/>
        <v>100</v>
      </c>
      <c r="G311" s="14"/>
    </row>
    <row r="312" spans="1:7" ht="45.75" x14ac:dyDescent="0.25">
      <c r="A312" s="36" t="s">
        <v>487</v>
      </c>
      <c r="B312" s="37" t="s">
        <v>339</v>
      </c>
      <c r="C312" s="38" t="s">
        <v>725</v>
      </c>
      <c r="D312" s="31">
        <v>115886800</v>
      </c>
      <c r="E312" s="31">
        <v>115886800</v>
      </c>
      <c r="F312" s="50">
        <f t="shared" si="4"/>
        <v>100</v>
      </c>
      <c r="G312" s="14"/>
    </row>
    <row r="313" spans="1:7" ht="45.75" x14ac:dyDescent="0.25">
      <c r="A313" s="36" t="s">
        <v>514</v>
      </c>
      <c r="B313" s="37" t="s">
        <v>339</v>
      </c>
      <c r="C313" s="38" t="s">
        <v>726</v>
      </c>
      <c r="D313" s="31">
        <v>22974000</v>
      </c>
      <c r="E313" s="31">
        <v>22974000</v>
      </c>
      <c r="F313" s="50">
        <f t="shared" si="4"/>
        <v>100</v>
      </c>
      <c r="G313" s="14"/>
    </row>
    <row r="314" spans="1:7" ht="34.5" x14ac:dyDescent="0.25">
      <c r="A314" s="36" t="s">
        <v>516</v>
      </c>
      <c r="B314" s="37" t="s">
        <v>339</v>
      </c>
      <c r="C314" s="38" t="s">
        <v>727</v>
      </c>
      <c r="D314" s="31">
        <v>22974000</v>
      </c>
      <c r="E314" s="31">
        <v>22974000</v>
      </c>
      <c r="F314" s="50">
        <f t="shared" si="4"/>
        <v>100</v>
      </c>
      <c r="G314" s="14"/>
    </row>
    <row r="315" spans="1:7" ht="45.75" x14ac:dyDescent="0.25">
      <c r="A315" s="36" t="s">
        <v>518</v>
      </c>
      <c r="B315" s="37" t="s">
        <v>339</v>
      </c>
      <c r="C315" s="38" t="s">
        <v>728</v>
      </c>
      <c r="D315" s="31">
        <v>22974000</v>
      </c>
      <c r="E315" s="31">
        <v>22974000</v>
      </c>
      <c r="F315" s="50">
        <f t="shared" si="4"/>
        <v>100</v>
      </c>
      <c r="G315" s="14"/>
    </row>
    <row r="316" spans="1:7" ht="45.75" x14ac:dyDescent="0.25">
      <c r="A316" s="36" t="s">
        <v>502</v>
      </c>
      <c r="B316" s="37" t="s">
        <v>339</v>
      </c>
      <c r="C316" s="38" t="s">
        <v>729</v>
      </c>
      <c r="D316" s="31">
        <v>19081772.010000002</v>
      </c>
      <c r="E316" s="31">
        <v>18134706.800000001</v>
      </c>
      <c r="F316" s="50">
        <f t="shared" si="4"/>
        <v>95.036806804401181</v>
      </c>
      <c r="G316" s="14"/>
    </row>
    <row r="317" spans="1:7" ht="34.5" x14ac:dyDescent="0.25">
      <c r="A317" s="36" t="s">
        <v>589</v>
      </c>
      <c r="B317" s="37" t="s">
        <v>339</v>
      </c>
      <c r="C317" s="38" t="s">
        <v>730</v>
      </c>
      <c r="D317" s="31">
        <v>19081772.010000002</v>
      </c>
      <c r="E317" s="31">
        <v>18134706.800000001</v>
      </c>
      <c r="F317" s="50">
        <f t="shared" si="4"/>
        <v>95.036806804401181</v>
      </c>
      <c r="G317" s="14"/>
    </row>
    <row r="318" spans="1:7" ht="57" x14ac:dyDescent="0.25">
      <c r="A318" s="36" t="s">
        <v>591</v>
      </c>
      <c r="B318" s="37" t="s">
        <v>339</v>
      </c>
      <c r="C318" s="38" t="s">
        <v>731</v>
      </c>
      <c r="D318" s="31">
        <v>19081772.010000002</v>
      </c>
      <c r="E318" s="31">
        <v>18134706.800000001</v>
      </c>
      <c r="F318" s="50">
        <f t="shared" si="4"/>
        <v>95.036806804401181</v>
      </c>
      <c r="G318" s="14"/>
    </row>
    <row r="319" spans="1:7" ht="34.5" x14ac:dyDescent="0.25">
      <c r="A319" s="36" t="s">
        <v>732</v>
      </c>
      <c r="B319" s="37" t="s">
        <v>339</v>
      </c>
      <c r="C319" s="38" t="s">
        <v>733</v>
      </c>
      <c r="D319" s="31">
        <v>11205783.689999999</v>
      </c>
      <c r="E319" s="31">
        <v>10998102.970000001</v>
      </c>
      <c r="F319" s="50">
        <f t="shared" si="4"/>
        <v>98.146664921032411</v>
      </c>
      <c r="G319" s="14"/>
    </row>
    <row r="320" spans="1:7" ht="34.5" x14ac:dyDescent="0.25">
      <c r="A320" s="36" t="s">
        <v>734</v>
      </c>
      <c r="B320" s="37" t="s">
        <v>339</v>
      </c>
      <c r="C320" s="38" t="s">
        <v>735</v>
      </c>
      <c r="D320" s="31">
        <v>11205783.689999999</v>
      </c>
      <c r="E320" s="31">
        <v>10998102.970000001</v>
      </c>
      <c r="F320" s="50">
        <f t="shared" si="4"/>
        <v>98.146664921032411</v>
      </c>
      <c r="G320" s="14"/>
    </row>
    <row r="321" spans="1:7" ht="68.25" x14ac:dyDescent="0.25">
      <c r="A321" s="36" t="s">
        <v>344</v>
      </c>
      <c r="B321" s="37" t="s">
        <v>339</v>
      </c>
      <c r="C321" s="38" t="s">
        <v>736</v>
      </c>
      <c r="D321" s="31">
        <v>10139028.310000001</v>
      </c>
      <c r="E321" s="31">
        <v>10139028.310000001</v>
      </c>
      <c r="F321" s="50">
        <f t="shared" si="4"/>
        <v>100</v>
      </c>
      <c r="G321" s="14"/>
    </row>
    <row r="322" spans="1:7" ht="34.5" x14ac:dyDescent="0.25">
      <c r="A322" s="36" t="s">
        <v>414</v>
      </c>
      <c r="B322" s="37" t="s">
        <v>339</v>
      </c>
      <c r="C322" s="38" t="s">
        <v>737</v>
      </c>
      <c r="D322" s="31">
        <v>10139028.310000001</v>
      </c>
      <c r="E322" s="31">
        <v>10139028.310000001</v>
      </c>
      <c r="F322" s="50">
        <f t="shared" si="4"/>
        <v>100</v>
      </c>
      <c r="G322" s="14"/>
    </row>
    <row r="323" spans="1:7" ht="34.5" x14ac:dyDescent="0.25">
      <c r="A323" s="36" t="s">
        <v>416</v>
      </c>
      <c r="B323" s="37" t="s">
        <v>339</v>
      </c>
      <c r="C323" s="38" t="s">
        <v>738</v>
      </c>
      <c r="D323" s="31">
        <v>7769806.5599999996</v>
      </c>
      <c r="E323" s="31">
        <v>7769806.5599999996</v>
      </c>
      <c r="F323" s="50">
        <f t="shared" si="4"/>
        <v>100</v>
      </c>
      <c r="G323" s="14"/>
    </row>
    <row r="324" spans="1:7" ht="57" x14ac:dyDescent="0.25">
      <c r="A324" s="36" t="s">
        <v>418</v>
      </c>
      <c r="B324" s="37" t="s">
        <v>339</v>
      </c>
      <c r="C324" s="38" t="s">
        <v>739</v>
      </c>
      <c r="D324" s="31">
        <v>2369221.75</v>
      </c>
      <c r="E324" s="31">
        <v>2369221.75</v>
      </c>
      <c r="F324" s="50">
        <f t="shared" si="4"/>
        <v>100</v>
      </c>
      <c r="G324" s="14"/>
    </row>
    <row r="325" spans="1:7" ht="45.75" x14ac:dyDescent="0.25">
      <c r="A325" s="36" t="s">
        <v>366</v>
      </c>
      <c r="B325" s="37" t="s">
        <v>339</v>
      </c>
      <c r="C325" s="38" t="s">
        <v>740</v>
      </c>
      <c r="D325" s="31">
        <v>1066660.49</v>
      </c>
      <c r="E325" s="31">
        <v>858979.77</v>
      </c>
      <c r="F325" s="50">
        <f t="shared" si="4"/>
        <v>80.529819755487523</v>
      </c>
      <c r="G325" s="14"/>
    </row>
    <row r="326" spans="1:7" ht="45.75" x14ac:dyDescent="0.25">
      <c r="A326" s="36" t="s">
        <v>368</v>
      </c>
      <c r="B326" s="37" t="s">
        <v>339</v>
      </c>
      <c r="C326" s="38" t="s">
        <v>741</v>
      </c>
      <c r="D326" s="31">
        <v>1066660.49</v>
      </c>
      <c r="E326" s="31">
        <v>858979.77</v>
      </c>
      <c r="F326" s="50">
        <f t="shared" si="4"/>
        <v>80.529819755487523</v>
      </c>
      <c r="G326" s="14"/>
    </row>
    <row r="327" spans="1:7" ht="45.75" x14ac:dyDescent="0.25">
      <c r="A327" s="36" t="s">
        <v>370</v>
      </c>
      <c r="B327" s="37" t="s">
        <v>339</v>
      </c>
      <c r="C327" s="38" t="s">
        <v>742</v>
      </c>
      <c r="D327" s="31">
        <v>19189.82</v>
      </c>
      <c r="E327" s="31">
        <v>17977.27</v>
      </c>
      <c r="F327" s="50">
        <f t="shared" si="4"/>
        <v>93.681285181413898</v>
      </c>
      <c r="G327" s="14"/>
    </row>
    <row r="328" spans="1:7" ht="34.5" x14ac:dyDescent="0.25">
      <c r="A328" s="36" t="s">
        <v>372</v>
      </c>
      <c r="B328" s="37" t="s">
        <v>339</v>
      </c>
      <c r="C328" s="38" t="s">
        <v>743</v>
      </c>
      <c r="D328" s="31">
        <v>1047470.67</v>
      </c>
      <c r="E328" s="31">
        <v>841002.5</v>
      </c>
      <c r="F328" s="50">
        <f t="shared" ref="F328:F335" si="5">E328/D328*100</f>
        <v>80.288882933590884</v>
      </c>
      <c r="G328" s="14"/>
    </row>
    <row r="329" spans="1:7" ht="34.5" x14ac:dyDescent="0.25">
      <c r="A329" s="36" t="s">
        <v>374</v>
      </c>
      <c r="B329" s="37" t="s">
        <v>339</v>
      </c>
      <c r="C329" s="38" t="s">
        <v>744</v>
      </c>
      <c r="D329" s="31">
        <v>94.89</v>
      </c>
      <c r="E329" s="31">
        <v>94.89</v>
      </c>
      <c r="F329" s="50">
        <f t="shared" si="5"/>
        <v>100</v>
      </c>
      <c r="G329" s="14"/>
    </row>
    <row r="330" spans="1:7" ht="34.5" x14ac:dyDescent="0.25">
      <c r="A330" s="36" t="s">
        <v>376</v>
      </c>
      <c r="B330" s="37" t="s">
        <v>339</v>
      </c>
      <c r="C330" s="38" t="s">
        <v>745</v>
      </c>
      <c r="D330" s="31">
        <v>94.89</v>
      </c>
      <c r="E330" s="31">
        <v>94.89</v>
      </c>
      <c r="F330" s="50">
        <f t="shared" si="5"/>
        <v>100</v>
      </c>
      <c r="G330" s="14"/>
    </row>
    <row r="331" spans="1:7" ht="34.5" x14ac:dyDescent="0.25">
      <c r="A331" s="36" t="s">
        <v>380</v>
      </c>
      <c r="B331" s="37" t="s">
        <v>339</v>
      </c>
      <c r="C331" s="38" t="s">
        <v>746</v>
      </c>
      <c r="D331" s="31">
        <v>94.89</v>
      </c>
      <c r="E331" s="31">
        <v>94.89</v>
      </c>
      <c r="F331" s="50">
        <f t="shared" si="5"/>
        <v>100</v>
      </c>
      <c r="G331" s="14"/>
    </row>
    <row r="332" spans="1:7" ht="45.75" x14ac:dyDescent="0.25">
      <c r="A332" s="36" t="s">
        <v>747</v>
      </c>
      <c r="B332" s="37" t="s">
        <v>339</v>
      </c>
      <c r="C332" s="38" t="s">
        <v>748</v>
      </c>
      <c r="D332" s="31">
        <v>10726.45</v>
      </c>
      <c r="E332" s="31">
        <v>10726.45</v>
      </c>
      <c r="F332" s="50">
        <f t="shared" si="5"/>
        <v>100</v>
      </c>
      <c r="G332" s="14"/>
    </row>
    <row r="333" spans="1:7" ht="45.75" x14ac:dyDescent="0.25">
      <c r="A333" s="36" t="s">
        <v>749</v>
      </c>
      <c r="B333" s="37" t="s">
        <v>339</v>
      </c>
      <c r="C333" s="38" t="s">
        <v>750</v>
      </c>
      <c r="D333" s="31">
        <v>10726.45</v>
      </c>
      <c r="E333" s="31">
        <v>10726.45</v>
      </c>
      <c r="F333" s="50">
        <f t="shared" si="5"/>
        <v>100</v>
      </c>
      <c r="G333" s="14"/>
    </row>
    <row r="334" spans="1:7" ht="34.5" x14ac:dyDescent="0.25">
      <c r="A334" s="36" t="s">
        <v>751</v>
      </c>
      <c r="B334" s="37" t="s">
        <v>339</v>
      </c>
      <c r="C334" s="38" t="s">
        <v>752</v>
      </c>
      <c r="D334" s="31">
        <v>10726.45</v>
      </c>
      <c r="E334" s="31">
        <v>10726.45</v>
      </c>
      <c r="F334" s="50">
        <f t="shared" si="5"/>
        <v>100</v>
      </c>
      <c r="G334" s="14"/>
    </row>
    <row r="335" spans="1:7" ht="35.25" thickBot="1" x14ac:dyDescent="0.3">
      <c r="A335" s="36" t="s">
        <v>753</v>
      </c>
      <c r="B335" s="37" t="s">
        <v>339</v>
      </c>
      <c r="C335" s="38" t="s">
        <v>754</v>
      </c>
      <c r="D335" s="31">
        <v>10726.45</v>
      </c>
      <c r="E335" s="31">
        <v>10726.45</v>
      </c>
      <c r="F335" s="50">
        <f t="shared" si="5"/>
        <v>100</v>
      </c>
      <c r="G335" s="14"/>
    </row>
    <row r="336" spans="1:7" ht="12.95" customHeight="1" thickBot="1" x14ac:dyDescent="0.3">
      <c r="A336" s="53"/>
      <c r="B336" s="54"/>
      <c r="C336" s="54"/>
      <c r="D336" s="54"/>
      <c r="E336" s="54"/>
      <c r="F336" s="54"/>
      <c r="G336" s="6"/>
    </row>
    <row r="337" spans="1:7" ht="54.75" customHeight="1" thickBot="1" x14ac:dyDescent="0.3">
      <c r="A337" s="55" t="s">
        <v>755</v>
      </c>
      <c r="B337" s="56">
        <v>450</v>
      </c>
      <c r="C337" s="57" t="s">
        <v>48</v>
      </c>
      <c r="D337" s="58">
        <v>-8515357.7599999998</v>
      </c>
      <c r="E337" s="58">
        <v>3576745.74</v>
      </c>
      <c r="F337" s="58">
        <f>E337/D337*100</f>
        <v>-42.003469975171079</v>
      </c>
      <c r="G337" s="14"/>
    </row>
    <row r="338" spans="1:7" ht="12.95" customHeight="1" x14ac:dyDescent="0.25">
      <c r="A338" s="6"/>
      <c r="B338" s="60"/>
      <c r="C338" s="60"/>
      <c r="D338" s="39"/>
      <c r="E338" s="39"/>
      <c r="F338" s="39"/>
      <c r="G338" s="6"/>
    </row>
    <row r="339" spans="1:7" ht="12.95" customHeight="1" x14ac:dyDescent="0.25">
      <c r="A339" s="17"/>
      <c r="B339" s="17"/>
      <c r="C339" s="17"/>
      <c r="D339" s="40"/>
      <c r="E339" s="40"/>
      <c r="F339" s="40"/>
      <c r="G339" s="6"/>
    </row>
  </sheetData>
  <mergeCells count="4"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4" zoomScale="70" zoomScaleNormal="70" zoomScaleSheetLayoutView="70" zoomScalePageLayoutView="70" workbookViewId="0">
      <selection activeCell="F10" sqref="F10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2.42578125" style="1" customWidth="1"/>
    <col min="5" max="5" width="13.7109375" style="1" customWidth="1"/>
    <col min="6" max="6" width="14.2851562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41"/>
      <c r="B1" s="61"/>
      <c r="C1" s="42"/>
      <c r="D1" s="43"/>
      <c r="E1" s="6"/>
      <c r="F1" s="6"/>
      <c r="G1" s="6"/>
    </row>
    <row r="2" spans="1:7" ht="14.1" customHeight="1" x14ac:dyDescent="0.25">
      <c r="A2" s="157" t="s">
        <v>756</v>
      </c>
      <c r="B2" s="158"/>
      <c r="C2" s="158"/>
      <c r="D2" s="20"/>
      <c r="E2" s="6"/>
      <c r="F2" s="6"/>
      <c r="G2" s="6"/>
    </row>
    <row r="3" spans="1:7" ht="14.1" customHeight="1" x14ac:dyDescent="0.25">
      <c r="A3" s="62"/>
      <c r="B3" s="63"/>
      <c r="C3" s="46"/>
      <c r="D3" s="45"/>
      <c r="E3" s="47"/>
      <c r="F3" s="47"/>
      <c r="G3" s="6"/>
    </row>
    <row r="4" spans="1:7" ht="11.45" customHeight="1" x14ac:dyDescent="0.25">
      <c r="A4" s="131" t="s">
        <v>22</v>
      </c>
      <c r="B4" s="131" t="s">
        <v>19</v>
      </c>
      <c r="C4" s="131" t="s">
        <v>757</v>
      </c>
      <c r="D4" s="130" t="s">
        <v>21</v>
      </c>
      <c r="E4" s="130" t="s">
        <v>23</v>
      </c>
      <c r="F4" s="131" t="s">
        <v>907</v>
      </c>
      <c r="G4" s="10"/>
    </row>
    <row r="5" spans="1:7" ht="138" customHeight="1" x14ac:dyDescent="0.25">
      <c r="A5" s="132"/>
      <c r="B5" s="132"/>
      <c r="C5" s="132"/>
      <c r="D5" s="26" t="s">
        <v>26</v>
      </c>
      <c r="E5" s="26" t="s">
        <v>26</v>
      </c>
      <c r="F5" s="132"/>
      <c r="G5" s="10"/>
    </row>
    <row r="6" spans="1:7" ht="11.45" customHeight="1" thickBot="1" x14ac:dyDescent="0.3">
      <c r="A6" s="26" t="s">
        <v>33</v>
      </c>
      <c r="B6" s="26" t="s">
        <v>34</v>
      </c>
      <c r="C6" s="26" t="s">
        <v>35</v>
      </c>
      <c r="D6" s="27" t="s">
        <v>42</v>
      </c>
      <c r="E6" s="27" t="s">
        <v>45</v>
      </c>
      <c r="F6" s="27"/>
      <c r="G6" s="10"/>
    </row>
    <row r="7" spans="1:7" ht="38.25" customHeight="1" x14ac:dyDescent="0.25">
      <c r="A7" s="48" t="s">
        <v>758</v>
      </c>
      <c r="B7" s="29" t="s">
        <v>759</v>
      </c>
      <c r="C7" s="30" t="s">
        <v>48</v>
      </c>
      <c r="D7" s="31">
        <v>8515357.7599999998</v>
      </c>
      <c r="E7" s="31">
        <v>-3576745.74</v>
      </c>
      <c r="F7" s="31">
        <f>E7/D7*100</f>
        <v>-42.003469975171079</v>
      </c>
      <c r="G7" s="14"/>
    </row>
    <row r="8" spans="1:7" ht="19.5" customHeight="1" x14ac:dyDescent="0.25">
      <c r="A8" s="64" t="s">
        <v>760</v>
      </c>
      <c r="B8" s="34"/>
      <c r="C8" s="35"/>
      <c r="D8" s="35"/>
      <c r="E8" s="65"/>
      <c r="F8" s="31"/>
      <c r="G8" s="14"/>
    </row>
    <row r="9" spans="1:7" ht="24.75" customHeight="1" x14ac:dyDescent="0.25">
      <c r="A9" s="66" t="s">
        <v>761</v>
      </c>
      <c r="B9" s="67" t="s">
        <v>762</v>
      </c>
      <c r="C9" s="68" t="s">
        <v>48</v>
      </c>
      <c r="D9" s="50">
        <v>6409781.2000000002</v>
      </c>
      <c r="E9" s="50">
        <v>-2938544.13</v>
      </c>
      <c r="F9" s="31">
        <f t="shared" ref="F9:F31" si="0">E9/D9*100</f>
        <v>-45.844687023014139</v>
      </c>
      <c r="G9" s="14"/>
    </row>
    <row r="10" spans="1:7" ht="12.95" customHeight="1" x14ac:dyDescent="0.25">
      <c r="A10" s="69" t="s">
        <v>763</v>
      </c>
      <c r="B10" s="34"/>
      <c r="C10" s="35"/>
      <c r="D10" s="35"/>
      <c r="E10" s="35"/>
      <c r="F10" s="31"/>
      <c r="G10" s="14"/>
    </row>
    <row r="11" spans="1:7" ht="45.75" x14ac:dyDescent="0.25">
      <c r="A11" s="36" t="s">
        <v>764</v>
      </c>
      <c r="B11" s="70" t="s">
        <v>762</v>
      </c>
      <c r="C11" s="68" t="s">
        <v>765</v>
      </c>
      <c r="D11" s="50">
        <v>9348325.3300000001</v>
      </c>
      <c r="E11" s="50" t="s">
        <v>49</v>
      </c>
      <c r="F11" s="31" t="e">
        <f t="shared" si="0"/>
        <v>#VALUE!</v>
      </c>
      <c r="G11" s="14"/>
    </row>
    <row r="12" spans="1:7" ht="45.75" x14ac:dyDescent="0.25">
      <c r="A12" s="36" t="s">
        <v>766</v>
      </c>
      <c r="B12" s="70" t="s">
        <v>762</v>
      </c>
      <c r="C12" s="68" t="s">
        <v>767</v>
      </c>
      <c r="D12" s="50">
        <v>9348325.3300000001</v>
      </c>
      <c r="E12" s="50" t="s">
        <v>49</v>
      </c>
      <c r="F12" s="31" t="e">
        <f t="shared" si="0"/>
        <v>#VALUE!</v>
      </c>
      <c r="G12" s="14"/>
    </row>
    <row r="13" spans="1:7" ht="45.75" x14ac:dyDescent="0.25">
      <c r="A13" s="36" t="s">
        <v>768</v>
      </c>
      <c r="B13" s="70" t="s">
        <v>762</v>
      </c>
      <c r="C13" s="68" t="s">
        <v>769</v>
      </c>
      <c r="D13" s="50">
        <v>9348325.3300000001</v>
      </c>
      <c r="E13" s="50" t="s">
        <v>49</v>
      </c>
      <c r="F13" s="31" t="e">
        <f t="shared" si="0"/>
        <v>#VALUE!</v>
      </c>
      <c r="G13" s="14"/>
    </row>
    <row r="14" spans="1:7" ht="45.75" x14ac:dyDescent="0.25">
      <c r="A14" s="36" t="s">
        <v>770</v>
      </c>
      <c r="B14" s="70" t="s">
        <v>762</v>
      </c>
      <c r="C14" s="68" t="s">
        <v>771</v>
      </c>
      <c r="D14" s="50">
        <v>-2938544.13</v>
      </c>
      <c r="E14" s="50">
        <v>-2938544.13</v>
      </c>
      <c r="F14" s="31">
        <f t="shared" si="0"/>
        <v>100</v>
      </c>
      <c r="G14" s="14"/>
    </row>
    <row r="15" spans="1:7" ht="57" x14ac:dyDescent="0.25">
      <c r="A15" s="36" t="s">
        <v>772</v>
      </c>
      <c r="B15" s="70" t="s">
        <v>762</v>
      </c>
      <c r="C15" s="68" t="s">
        <v>773</v>
      </c>
      <c r="D15" s="50">
        <v>-2938544.13</v>
      </c>
      <c r="E15" s="50">
        <v>-2938544.13</v>
      </c>
      <c r="F15" s="31">
        <f t="shared" si="0"/>
        <v>100</v>
      </c>
      <c r="G15" s="14"/>
    </row>
    <row r="16" spans="1:7" ht="57" x14ac:dyDescent="0.25">
      <c r="A16" s="36" t="s">
        <v>774</v>
      </c>
      <c r="B16" s="70" t="s">
        <v>762</v>
      </c>
      <c r="C16" s="68" t="s">
        <v>775</v>
      </c>
      <c r="D16" s="50">
        <v>-2938544.13</v>
      </c>
      <c r="E16" s="50">
        <v>-2938544.13</v>
      </c>
      <c r="F16" s="31">
        <f t="shared" si="0"/>
        <v>100</v>
      </c>
      <c r="G16" s="14"/>
    </row>
    <row r="17" spans="1:7" ht="57" x14ac:dyDescent="0.25">
      <c r="A17" s="36" t="s">
        <v>776</v>
      </c>
      <c r="B17" s="70" t="s">
        <v>762</v>
      </c>
      <c r="C17" s="68" t="s">
        <v>777</v>
      </c>
      <c r="D17" s="50">
        <v>-2938544.13</v>
      </c>
      <c r="E17" s="50">
        <v>-2938544.13</v>
      </c>
      <c r="F17" s="31">
        <f t="shared" si="0"/>
        <v>100</v>
      </c>
      <c r="G17" s="14"/>
    </row>
    <row r="18" spans="1:7" ht="24.75" customHeight="1" x14ac:dyDescent="0.25">
      <c r="A18" s="66" t="s">
        <v>778</v>
      </c>
      <c r="B18" s="67" t="s">
        <v>779</v>
      </c>
      <c r="C18" s="68" t="s">
        <v>48</v>
      </c>
      <c r="D18" s="50" t="s">
        <v>49</v>
      </c>
      <c r="E18" s="50" t="s">
        <v>49</v>
      </c>
      <c r="F18" s="31" t="e">
        <f t="shared" si="0"/>
        <v>#VALUE!</v>
      </c>
      <c r="G18" s="14"/>
    </row>
    <row r="19" spans="1:7" ht="15" customHeight="1" x14ac:dyDescent="0.25">
      <c r="A19" s="69" t="s">
        <v>763</v>
      </c>
      <c r="B19" s="34"/>
      <c r="C19" s="35"/>
      <c r="D19" s="35"/>
      <c r="E19" s="35"/>
      <c r="F19" s="31"/>
      <c r="G19" s="14"/>
    </row>
    <row r="20" spans="1:7" ht="24.75" customHeight="1" x14ac:dyDescent="0.25">
      <c r="A20" s="66" t="s">
        <v>780</v>
      </c>
      <c r="B20" s="67" t="s">
        <v>781</v>
      </c>
      <c r="C20" s="68" t="s">
        <v>48</v>
      </c>
      <c r="D20" s="50">
        <v>2105576.56</v>
      </c>
      <c r="E20" s="50">
        <v>-638201.61</v>
      </c>
      <c r="F20" s="31">
        <f t="shared" si="0"/>
        <v>-30.310064336962412</v>
      </c>
      <c r="G20" s="14"/>
    </row>
    <row r="21" spans="1:7" ht="45.75" x14ac:dyDescent="0.25">
      <c r="A21" s="36" t="s">
        <v>782</v>
      </c>
      <c r="B21" s="70" t="s">
        <v>781</v>
      </c>
      <c r="C21" s="68" t="s">
        <v>783</v>
      </c>
      <c r="D21" s="50">
        <v>2105576.56</v>
      </c>
      <c r="E21" s="50">
        <v>-638201.61</v>
      </c>
      <c r="F21" s="31">
        <f t="shared" si="0"/>
        <v>-30.310064336962412</v>
      </c>
      <c r="G21" s="14"/>
    </row>
    <row r="22" spans="1:7" ht="24.75" customHeight="1" x14ac:dyDescent="0.25">
      <c r="A22" s="66" t="s">
        <v>784</v>
      </c>
      <c r="B22" s="67" t="s">
        <v>785</v>
      </c>
      <c r="C22" s="68" t="s">
        <v>48</v>
      </c>
      <c r="D22" s="50">
        <v>-1439684422.51</v>
      </c>
      <c r="E22" s="50">
        <v>-1432073447.77</v>
      </c>
      <c r="F22" s="31">
        <f t="shared" si="0"/>
        <v>99.471344232041432</v>
      </c>
      <c r="G22" s="14"/>
    </row>
    <row r="23" spans="1:7" ht="34.5" x14ac:dyDescent="0.25">
      <c r="A23" s="36" t="s">
        <v>786</v>
      </c>
      <c r="B23" s="70" t="s">
        <v>785</v>
      </c>
      <c r="C23" s="68" t="s">
        <v>787</v>
      </c>
      <c r="D23" s="50">
        <v>-1439684422.51</v>
      </c>
      <c r="E23" s="50">
        <v>-1432073447.77</v>
      </c>
      <c r="F23" s="31">
        <f t="shared" si="0"/>
        <v>99.471344232041432</v>
      </c>
      <c r="G23" s="14"/>
    </row>
    <row r="24" spans="1:7" ht="34.5" x14ac:dyDescent="0.25">
      <c r="A24" s="36" t="s">
        <v>788</v>
      </c>
      <c r="B24" s="70" t="s">
        <v>785</v>
      </c>
      <c r="C24" s="68" t="s">
        <v>789</v>
      </c>
      <c r="D24" s="50">
        <v>-1439684422.51</v>
      </c>
      <c r="E24" s="50">
        <v>-1432073447.77</v>
      </c>
      <c r="F24" s="31">
        <f t="shared" si="0"/>
        <v>99.471344232041432</v>
      </c>
      <c r="G24" s="14"/>
    </row>
    <row r="25" spans="1:7" ht="34.5" x14ac:dyDescent="0.25">
      <c r="A25" s="36" t="s">
        <v>790</v>
      </c>
      <c r="B25" s="70" t="s">
        <v>785</v>
      </c>
      <c r="C25" s="68" t="s">
        <v>791</v>
      </c>
      <c r="D25" s="50">
        <v>-1439684422.51</v>
      </c>
      <c r="E25" s="50">
        <v>-1432073447.77</v>
      </c>
      <c r="F25" s="31">
        <f t="shared" si="0"/>
        <v>99.471344232041432</v>
      </c>
      <c r="G25" s="14"/>
    </row>
    <row r="26" spans="1:7" ht="45.75" x14ac:dyDescent="0.25">
      <c r="A26" s="36" t="s">
        <v>792</v>
      </c>
      <c r="B26" s="70" t="s">
        <v>785</v>
      </c>
      <c r="C26" s="68" t="s">
        <v>793</v>
      </c>
      <c r="D26" s="50">
        <v>-1439684422.51</v>
      </c>
      <c r="E26" s="50">
        <v>-1432073447.77</v>
      </c>
      <c r="F26" s="31">
        <f t="shared" si="0"/>
        <v>99.471344232041432</v>
      </c>
      <c r="G26" s="14"/>
    </row>
    <row r="27" spans="1:7" ht="24.75" customHeight="1" x14ac:dyDescent="0.25">
      <c r="A27" s="66" t="s">
        <v>794</v>
      </c>
      <c r="B27" s="67" t="s">
        <v>795</v>
      </c>
      <c r="C27" s="68" t="s">
        <v>48</v>
      </c>
      <c r="D27" s="50">
        <v>1441789999.0699999</v>
      </c>
      <c r="E27" s="50">
        <v>1431435246.1600001</v>
      </c>
      <c r="F27" s="31">
        <f t="shared" si="0"/>
        <v>99.28181268307597</v>
      </c>
      <c r="G27" s="14"/>
    </row>
    <row r="28" spans="1:7" ht="34.5" x14ac:dyDescent="0.25">
      <c r="A28" s="36" t="s">
        <v>796</v>
      </c>
      <c r="B28" s="70" t="s">
        <v>795</v>
      </c>
      <c r="C28" s="68" t="s">
        <v>797</v>
      </c>
      <c r="D28" s="50">
        <v>1441789999.0699999</v>
      </c>
      <c r="E28" s="50">
        <v>1431435246.1600001</v>
      </c>
      <c r="F28" s="31">
        <f t="shared" si="0"/>
        <v>99.28181268307597</v>
      </c>
      <c r="G28" s="14"/>
    </row>
    <row r="29" spans="1:7" ht="34.5" x14ac:dyDescent="0.25">
      <c r="A29" s="36" t="s">
        <v>798</v>
      </c>
      <c r="B29" s="70" t="s">
        <v>795</v>
      </c>
      <c r="C29" s="68" t="s">
        <v>799</v>
      </c>
      <c r="D29" s="50">
        <v>1441789999.0699999</v>
      </c>
      <c r="E29" s="50">
        <v>1431435246.1600001</v>
      </c>
      <c r="F29" s="31">
        <f t="shared" si="0"/>
        <v>99.28181268307597</v>
      </c>
      <c r="G29" s="14"/>
    </row>
    <row r="30" spans="1:7" ht="34.5" x14ac:dyDescent="0.25">
      <c r="A30" s="36" t="s">
        <v>800</v>
      </c>
      <c r="B30" s="70" t="s">
        <v>795</v>
      </c>
      <c r="C30" s="68" t="s">
        <v>801</v>
      </c>
      <c r="D30" s="50">
        <v>1441789999.0699999</v>
      </c>
      <c r="E30" s="50">
        <v>1431435246.1600001</v>
      </c>
      <c r="F30" s="31">
        <f t="shared" si="0"/>
        <v>99.28181268307597</v>
      </c>
      <c r="G30" s="14"/>
    </row>
    <row r="31" spans="1:7" ht="46.5" thickBot="1" x14ac:dyDescent="0.3">
      <c r="A31" s="36" t="s">
        <v>802</v>
      </c>
      <c r="B31" s="70" t="s">
        <v>795</v>
      </c>
      <c r="C31" s="68" t="s">
        <v>803</v>
      </c>
      <c r="D31" s="50">
        <v>1441789999.0699999</v>
      </c>
      <c r="E31" s="50">
        <v>1431435246.1600001</v>
      </c>
      <c r="F31" s="31">
        <f t="shared" si="0"/>
        <v>99.28181268307597</v>
      </c>
      <c r="G31" s="14"/>
    </row>
    <row r="32" spans="1:7" ht="12.95" customHeight="1" x14ac:dyDescent="0.25">
      <c r="A32" s="71"/>
      <c r="B32" s="60"/>
      <c r="C32" s="60"/>
      <c r="D32" s="25"/>
      <c r="E32" s="25"/>
      <c r="F32" s="25"/>
      <c r="G32" s="6"/>
    </row>
    <row r="33" spans="1:7" ht="12.95" customHeight="1" x14ac:dyDescent="0.25">
      <c r="A33" s="17"/>
      <c r="B33" s="17"/>
      <c r="C33" s="17"/>
      <c r="D33" s="40"/>
      <c r="E33" s="40"/>
      <c r="F33" s="40"/>
      <c r="G33" s="6"/>
    </row>
  </sheetData>
  <mergeCells count="5">
    <mergeCell ref="F4:F5"/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7"/>
      <c r="B1" s="17"/>
      <c r="C1" s="17"/>
      <c r="D1" s="2" t="s">
        <v>804</v>
      </c>
      <c r="E1" s="17"/>
      <c r="F1" s="17"/>
      <c r="G1" s="17"/>
      <c r="H1" s="17"/>
      <c r="I1" s="17"/>
      <c r="J1" s="21" t="s">
        <v>805</v>
      </c>
      <c r="K1" s="6"/>
      <c r="L1" s="6"/>
      <c r="M1" s="6"/>
      <c r="N1" s="6"/>
      <c r="O1" s="6"/>
    </row>
    <row r="2" spans="1:15" ht="19.899999999999999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6"/>
      <c r="O2" s="6"/>
    </row>
    <row r="3" spans="1:15" ht="36" customHeight="1" x14ac:dyDescent="0.25">
      <c r="A3" s="161" t="s">
        <v>806</v>
      </c>
      <c r="B3" s="163" t="s">
        <v>22</v>
      </c>
      <c r="C3" s="163" t="s">
        <v>19</v>
      </c>
      <c r="D3" s="179" t="s">
        <v>807</v>
      </c>
      <c r="E3" s="180"/>
      <c r="F3" s="180"/>
      <c r="G3" s="180"/>
      <c r="H3" s="180"/>
      <c r="I3" s="180"/>
      <c r="J3" s="180"/>
      <c r="K3" s="180"/>
      <c r="L3" s="180"/>
      <c r="M3" s="179" t="s">
        <v>808</v>
      </c>
      <c r="N3" s="10"/>
      <c r="O3" s="6"/>
    </row>
    <row r="4" spans="1:15" ht="71.25" customHeight="1" x14ac:dyDescent="0.25">
      <c r="A4" s="162"/>
      <c r="B4" s="164"/>
      <c r="C4" s="164"/>
      <c r="D4" s="73" t="s">
        <v>24</v>
      </c>
      <c r="E4" s="72" t="s">
        <v>25</v>
      </c>
      <c r="F4" s="72" t="s">
        <v>26</v>
      </c>
      <c r="G4" s="72" t="s">
        <v>27</v>
      </c>
      <c r="H4" s="72" t="s">
        <v>28</v>
      </c>
      <c r="I4" s="72" t="s">
        <v>29</v>
      </c>
      <c r="J4" s="72" t="s">
        <v>30</v>
      </c>
      <c r="K4" s="72" t="s">
        <v>31</v>
      </c>
      <c r="L4" s="73" t="s">
        <v>32</v>
      </c>
      <c r="M4" s="180"/>
      <c r="N4" s="10"/>
      <c r="O4" s="6"/>
    </row>
    <row r="5" spans="1:15" ht="30" customHeight="1" x14ac:dyDescent="0.25">
      <c r="A5" s="162"/>
      <c r="B5" s="26" t="s">
        <v>33</v>
      </c>
      <c r="C5" s="27" t="s">
        <v>34</v>
      </c>
      <c r="D5" s="27" t="s">
        <v>35</v>
      </c>
      <c r="E5" s="27" t="s">
        <v>36</v>
      </c>
      <c r="F5" s="27" t="s">
        <v>37</v>
      </c>
      <c r="G5" s="27" t="s">
        <v>38</v>
      </c>
      <c r="H5" s="27" t="s">
        <v>39</v>
      </c>
      <c r="I5" s="27" t="s">
        <v>40</v>
      </c>
      <c r="J5" s="27" t="s">
        <v>41</v>
      </c>
      <c r="K5" s="27" t="s">
        <v>42</v>
      </c>
      <c r="L5" s="27" t="s">
        <v>43</v>
      </c>
      <c r="M5" s="27" t="s">
        <v>44</v>
      </c>
      <c r="N5" s="10"/>
      <c r="O5" s="6"/>
    </row>
    <row r="6" spans="1:15" hidden="1" x14ac:dyDescent="0.25">
      <c r="A6" s="162"/>
      <c r="B6" s="74" t="s">
        <v>809</v>
      </c>
      <c r="C6" s="75" t="s">
        <v>810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9">
        <v>0</v>
      </c>
      <c r="N6" s="76" t="s">
        <v>811</v>
      </c>
      <c r="O6" s="6"/>
    </row>
    <row r="7" spans="1:15" hidden="1" x14ac:dyDescent="0.25">
      <c r="A7" s="162"/>
      <c r="B7" s="77" t="s">
        <v>812</v>
      </c>
      <c r="C7" s="78" t="s">
        <v>813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76" t="s">
        <v>811</v>
      </c>
      <c r="O7" s="6"/>
    </row>
    <row r="8" spans="1:15" hidden="1" x14ac:dyDescent="0.25">
      <c r="A8" s="162"/>
      <c r="B8" s="79" t="s">
        <v>814</v>
      </c>
      <c r="C8" s="80"/>
      <c r="D8" s="81"/>
      <c r="E8" s="81"/>
      <c r="F8" s="81"/>
      <c r="G8" s="81"/>
      <c r="H8" s="81"/>
      <c r="I8" s="81"/>
      <c r="J8" s="81"/>
      <c r="K8" s="82"/>
      <c r="L8" s="82"/>
      <c r="M8" s="83"/>
      <c r="N8" s="76" t="s">
        <v>811</v>
      </c>
      <c r="O8" s="6"/>
    </row>
    <row r="9" spans="1:15" hidden="1" x14ac:dyDescent="0.25">
      <c r="A9" s="162"/>
      <c r="B9" s="84" t="s">
        <v>815</v>
      </c>
      <c r="C9" s="85" t="s">
        <v>816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1">
        <v>0</v>
      </c>
      <c r="N9" s="76" t="s">
        <v>811</v>
      </c>
      <c r="O9" s="6"/>
    </row>
    <row r="10" spans="1:15" hidden="1" x14ac:dyDescent="0.25">
      <c r="A10" s="162"/>
      <c r="B10" s="86" t="s">
        <v>817</v>
      </c>
      <c r="C10" s="87" t="s">
        <v>818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76" t="s">
        <v>811</v>
      </c>
      <c r="O10" s="6"/>
    </row>
    <row r="11" spans="1:15" hidden="1" x14ac:dyDescent="0.25">
      <c r="A11" s="162"/>
      <c r="B11" s="86" t="s">
        <v>819</v>
      </c>
      <c r="C11" s="87" t="s">
        <v>820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76" t="s">
        <v>811</v>
      </c>
      <c r="O11" s="6"/>
    </row>
    <row r="12" spans="1:15" hidden="1" x14ac:dyDescent="0.25">
      <c r="A12" s="162"/>
      <c r="B12" s="86" t="s">
        <v>821</v>
      </c>
      <c r="C12" s="87" t="s">
        <v>822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76" t="s">
        <v>811</v>
      </c>
      <c r="O12" s="6"/>
    </row>
    <row r="13" spans="1:15" hidden="1" x14ac:dyDescent="0.25">
      <c r="A13" s="162"/>
      <c r="B13" s="86" t="s">
        <v>823</v>
      </c>
      <c r="C13" s="87" t="s">
        <v>824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76" t="s">
        <v>811</v>
      </c>
      <c r="O13" s="6"/>
    </row>
    <row r="14" spans="1:15" ht="22.5" hidden="1" x14ac:dyDescent="0.25">
      <c r="A14" s="162"/>
      <c r="B14" s="86" t="s">
        <v>825</v>
      </c>
      <c r="C14" s="87" t="s">
        <v>826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76" t="s">
        <v>811</v>
      </c>
      <c r="O14" s="6"/>
    </row>
    <row r="15" spans="1:15" ht="22.5" hidden="1" x14ac:dyDescent="0.25">
      <c r="A15" s="162"/>
      <c r="B15" s="86" t="s">
        <v>827</v>
      </c>
      <c r="C15" s="87" t="s">
        <v>828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76" t="s">
        <v>811</v>
      </c>
      <c r="O15" s="6"/>
    </row>
    <row r="16" spans="1:15" hidden="1" x14ac:dyDescent="0.25">
      <c r="A16" s="162"/>
      <c r="B16" s="86" t="s">
        <v>829</v>
      </c>
      <c r="C16" s="87" t="s">
        <v>830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76" t="s">
        <v>811</v>
      </c>
      <c r="O16" s="6"/>
    </row>
    <row r="17" spans="1:15" ht="33.75" hidden="1" x14ac:dyDescent="0.25">
      <c r="A17" s="162"/>
      <c r="B17" s="88" t="s">
        <v>831</v>
      </c>
      <c r="C17" s="87" t="s">
        <v>832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76" t="s">
        <v>811</v>
      </c>
      <c r="O17" s="6"/>
    </row>
    <row r="18" spans="1:15" ht="21" hidden="1" x14ac:dyDescent="0.25">
      <c r="A18" s="162"/>
      <c r="B18" s="89" t="s">
        <v>833</v>
      </c>
      <c r="C18" s="78" t="s">
        <v>834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76" t="s">
        <v>811</v>
      </c>
      <c r="O18" s="6"/>
    </row>
    <row r="19" spans="1:15" hidden="1" x14ac:dyDescent="0.25">
      <c r="A19" s="162"/>
      <c r="B19" s="79" t="s">
        <v>814</v>
      </c>
      <c r="C19" s="80"/>
      <c r="D19" s="81"/>
      <c r="E19" s="81"/>
      <c r="F19" s="81"/>
      <c r="G19" s="81"/>
      <c r="H19" s="81"/>
      <c r="I19" s="81"/>
      <c r="J19" s="81"/>
      <c r="K19" s="82"/>
      <c r="L19" s="82"/>
      <c r="M19" s="83"/>
      <c r="N19" s="76" t="s">
        <v>811</v>
      </c>
      <c r="O19" s="6"/>
    </row>
    <row r="20" spans="1:15" hidden="1" x14ac:dyDescent="0.25">
      <c r="A20" s="162"/>
      <c r="B20" s="84" t="s">
        <v>815</v>
      </c>
      <c r="C20" s="85" t="s">
        <v>835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1">
        <v>0</v>
      </c>
      <c r="N20" s="76" t="s">
        <v>811</v>
      </c>
      <c r="O20" s="6"/>
    </row>
    <row r="21" spans="1:15" hidden="1" x14ac:dyDescent="0.25">
      <c r="A21" s="162"/>
      <c r="B21" s="86" t="s">
        <v>817</v>
      </c>
      <c r="C21" s="87" t="s">
        <v>836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76" t="s">
        <v>811</v>
      </c>
      <c r="O21" s="6"/>
    </row>
    <row r="22" spans="1:15" hidden="1" x14ac:dyDescent="0.25">
      <c r="A22" s="162"/>
      <c r="B22" s="86" t="s">
        <v>819</v>
      </c>
      <c r="C22" s="87" t="s">
        <v>837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76" t="s">
        <v>811</v>
      </c>
      <c r="O22" s="6"/>
    </row>
    <row r="23" spans="1:15" hidden="1" x14ac:dyDescent="0.25">
      <c r="A23" s="162"/>
      <c r="B23" s="86" t="s">
        <v>821</v>
      </c>
      <c r="C23" s="87" t="s">
        <v>838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76" t="s">
        <v>811</v>
      </c>
      <c r="O23" s="6"/>
    </row>
    <row r="24" spans="1:15" hidden="1" x14ac:dyDescent="0.25">
      <c r="A24" s="162"/>
      <c r="B24" s="86" t="s">
        <v>823</v>
      </c>
      <c r="C24" s="87" t="s">
        <v>839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76" t="s">
        <v>811</v>
      </c>
      <c r="O24" s="6"/>
    </row>
    <row r="25" spans="1:15" ht="22.5" hidden="1" x14ac:dyDescent="0.25">
      <c r="A25" s="162"/>
      <c r="B25" s="86" t="s">
        <v>825</v>
      </c>
      <c r="C25" s="87" t="s">
        <v>840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76" t="s">
        <v>811</v>
      </c>
      <c r="O25" s="6"/>
    </row>
    <row r="26" spans="1:15" ht="22.5" hidden="1" x14ac:dyDescent="0.25">
      <c r="A26" s="162"/>
      <c r="B26" s="86" t="s">
        <v>827</v>
      </c>
      <c r="C26" s="87" t="s">
        <v>841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76" t="s">
        <v>811</v>
      </c>
      <c r="O26" s="6"/>
    </row>
    <row r="27" spans="1:15" hidden="1" x14ac:dyDescent="0.25">
      <c r="A27" s="162"/>
      <c r="B27" s="86" t="s">
        <v>829</v>
      </c>
      <c r="C27" s="87" t="s">
        <v>842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76" t="s">
        <v>811</v>
      </c>
      <c r="O27" s="6"/>
    </row>
    <row r="28" spans="1:15" ht="33.75" hidden="1" x14ac:dyDescent="0.25">
      <c r="A28" s="162"/>
      <c r="B28" s="88" t="s">
        <v>831</v>
      </c>
      <c r="C28" s="90" t="s">
        <v>843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2">
        <v>0</v>
      </c>
      <c r="N28" s="76" t="s">
        <v>811</v>
      </c>
      <c r="O28" s="6"/>
    </row>
    <row r="29" spans="1:15" ht="16.7" customHeight="1" x14ac:dyDescent="0.25">
      <c r="A29" s="93"/>
      <c r="B29" s="94"/>
      <c r="C29" s="95"/>
      <c r="D29" s="96"/>
      <c r="E29" s="96"/>
      <c r="F29" s="96"/>
      <c r="G29" s="96"/>
      <c r="H29" s="96"/>
      <c r="I29" s="96"/>
      <c r="J29" s="96"/>
      <c r="K29" s="60"/>
      <c r="L29" s="60"/>
      <c r="M29" s="60"/>
      <c r="N29" s="6"/>
      <c r="O29" s="6"/>
    </row>
    <row r="30" spans="1:15" ht="19.350000000000001" customHeight="1" x14ac:dyDescent="0.25">
      <c r="A30" s="97"/>
      <c r="B30" s="98"/>
      <c r="C30" s="99"/>
      <c r="D30" s="100"/>
      <c r="E30" s="100"/>
      <c r="F30" s="100"/>
      <c r="G30" s="100"/>
      <c r="H30" s="100"/>
      <c r="I30" s="100"/>
      <c r="J30" s="100"/>
      <c r="K30" s="6"/>
      <c r="L30" s="6"/>
      <c r="M30" s="6"/>
      <c r="N30" s="6"/>
      <c r="O30" s="6"/>
    </row>
    <row r="31" spans="1:15" ht="37.35" customHeight="1" x14ac:dyDescent="0.25">
      <c r="A31" s="101"/>
      <c r="B31" s="102"/>
      <c r="C31" s="103"/>
      <c r="D31" s="104"/>
      <c r="E31" s="104"/>
      <c r="F31" s="104"/>
      <c r="G31" s="104"/>
      <c r="H31" s="104"/>
      <c r="I31" s="104"/>
      <c r="J31" s="104"/>
      <c r="K31" s="47"/>
      <c r="L31" s="47"/>
      <c r="M31" s="47"/>
      <c r="N31" s="6"/>
      <c r="O31" s="6"/>
    </row>
    <row r="32" spans="1:15" ht="37.35" customHeight="1" x14ac:dyDescent="0.25">
      <c r="A32" s="161" t="s">
        <v>806</v>
      </c>
      <c r="B32" s="163" t="s">
        <v>22</v>
      </c>
      <c r="C32" s="163" t="s">
        <v>19</v>
      </c>
      <c r="D32" s="179" t="s">
        <v>807</v>
      </c>
      <c r="E32" s="180"/>
      <c r="F32" s="180"/>
      <c r="G32" s="180"/>
      <c r="H32" s="180"/>
      <c r="I32" s="180"/>
      <c r="J32" s="180"/>
      <c r="K32" s="180"/>
      <c r="L32" s="180"/>
      <c r="M32" s="179" t="s">
        <v>808</v>
      </c>
      <c r="N32" s="10"/>
      <c r="O32" s="6"/>
    </row>
    <row r="33" spans="1:15" ht="90" customHeight="1" x14ac:dyDescent="0.25">
      <c r="A33" s="162"/>
      <c r="B33" s="164"/>
      <c r="C33" s="164"/>
      <c r="D33" s="73" t="s">
        <v>24</v>
      </c>
      <c r="E33" s="72" t="s">
        <v>25</v>
      </c>
      <c r="F33" s="72" t="s">
        <v>26</v>
      </c>
      <c r="G33" s="72" t="s">
        <v>27</v>
      </c>
      <c r="H33" s="72" t="s">
        <v>28</v>
      </c>
      <c r="I33" s="72" t="s">
        <v>29</v>
      </c>
      <c r="J33" s="72" t="s">
        <v>30</v>
      </c>
      <c r="K33" s="72" t="s">
        <v>31</v>
      </c>
      <c r="L33" s="73" t="s">
        <v>32</v>
      </c>
      <c r="M33" s="180"/>
      <c r="N33" s="10"/>
      <c r="O33" s="6"/>
    </row>
    <row r="34" spans="1:15" ht="37.35" customHeight="1" x14ac:dyDescent="0.25">
      <c r="A34" s="162"/>
      <c r="B34" s="26" t="s">
        <v>33</v>
      </c>
      <c r="C34" s="27" t="s">
        <v>34</v>
      </c>
      <c r="D34" s="27" t="s">
        <v>35</v>
      </c>
      <c r="E34" s="27" t="s">
        <v>36</v>
      </c>
      <c r="F34" s="27" t="s">
        <v>37</v>
      </c>
      <c r="G34" s="27" t="s">
        <v>38</v>
      </c>
      <c r="H34" s="27" t="s">
        <v>39</v>
      </c>
      <c r="I34" s="27" t="s">
        <v>40</v>
      </c>
      <c r="J34" s="27" t="s">
        <v>41</v>
      </c>
      <c r="K34" s="27" t="s">
        <v>42</v>
      </c>
      <c r="L34" s="27" t="s">
        <v>43</v>
      </c>
      <c r="M34" s="27" t="s">
        <v>44</v>
      </c>
      <c r="N34" s="10"/>
      <c r="O34" s="6"/>
    </row>
    <row r="35" spans="1:15" hidden="1" x14ac:dyDescent="0.25">
      <c r="A35" s="162"/>
      <c r="B35" s="89" t="s">
        <v>844</v>
      </c>
      <c r="C35" s="105" t="s">
        <v>845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9">
        <v>0</v>
      </c>
      <c r="N35" s="76" t="s">
        <v>811</v>
      </c>
      <c r="O35" s="6"/>
    </row>
    <row r="36" spans="1:15" hidden="1" x14ac:dyDescent="0.25">
      <c r="A36" s="162"/>
      <c r="B36" s="79" t="s">
        <v>814</v>
      </c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106"/>
      <c r="N36" s="76" t="s">
        <v>811</v>
      </c>
      <c r="O36" s="6"/>
    </row>
    <row r="37" spans="1:15" hidden="1" x14ac:dyDescent="0.25">
      <c r="A37" s="162"/>
      <c r="B37" s="84" t="s">
        <v>815</v>
      </c>
      <c r="C37" s="85" t="s">
        <v>846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1">
        <v>0</v>
      </c>
      <c r="N37" s="76" t="s">
        <v>811</v>
      </c>
      <c r="O37" s="6"/>
    </row>
    <row r="38" spans="1:15" hidden="1" x14ac:dyDescent="0.25">
      <c r="A38" s="162"/>
      <c r="B38" s="86" t="s">
        <v>817</v>
      </c>
      <c r="C38" s="87" t="s">
        <v>847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76" t="s">
        <v>811</v>
      </c>
      <c r="O38" s="6"/>
    </row>
    <row r="39" spans="1:15" hidden="1" x14ac:dyDescent="0.25">
      <c r="A39" s="162"/>
      <c r="B39" s="86" t="s">
        <v>819</v>
      </c>
      <c r="C39" s="87" t="s">
        <v>848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76" t="s">
        <v>811</v>
      </c>
      <c r="O39" s="6"/>
    </row>
    <row r="40" spans="1:15" hidden="1" x14ac:dyDescent="0.25">
      <c r="A40" s="162"/>
      <c r="B40" s="86" t="s">
        <v>821</v>
      </c>
      <c r="C40" s="87" t="s">
        <v>849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76" t="s">
        <v>811</v>
      </c>
      <c r="O40" s="6"/>
    </row>
    <row r="41" spans="1:15" hidden="1" x14ac:dyDescent="0.25">
      <c r="A41" s="162"/>
      <c r="B41" s="86" t="s">
        <v>823</v>
      </c>
      <c r="C41" s="87" t="s">
        <v>850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76" t="s">
        <v>811</v>
      </c>
      <c r="O41" s="6"/>
    </row>
    <row r="42" spans="1:15" ht="22.5" hidden="1" x14ac:dyDescent="0.25">
      <c r="A42" s="162"/>
      <c r="B42" s="86" t="s">
        <v>825</v>
      </c>
      <c r="C42" s="87" t="s">
        <v>851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76" t="s">
        <v>811</v>
      </c>
      <c r="O42" s="6"/>
    </row>
    <row r="43" spans="1:15" ht="22.5" hidden="1" x14ac:dyDescent="0.25">
      <c r="A43" s="162"/>
      <c r="B43" s="86" t="s">
        <v>827</v>
      </c>
      <c r="C43" s="87" t="s">
        <v>852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76" t="s">
        <v>811</v>
      </c>
      <c r="O43" s="6"/>
    </row>
    <row r="44" spans="1:15" hidden="1" x14ac:dyDescent="0.25">
      <c r="A44" s="162"/>
      <c r="B44" s="86" t="s">
        <v>829</v>
      </c>
      <c r="C44" s="87" t="s">
        <v>853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76" t="s">
        <v>811</v>
      </c>
      <c r="O44" s="6"/>
    </row>
    <row r="45" spans="1:15" ht="33.75" hidden="1" x14ac:dyDescent="0.25">
      <c r="A45" s="162"/>
      <c r="B45" s="88" t="s">
        <v>831</v>
      </c>
      <c r="C45" s="87" t="s">
        <v>854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76" t="s">
        <v>811</v>
      </c>
      <c r="O45" s="6"/>
    </row>
    <row r="46" spans="1:15" hidden="1" x14ac:dyDescent="0.25">
      <c r="A46" s="162"/>
      <c r="B46" s="89" t="s">
        <v>855</v>
      </c>
      <c r="C46" s="78" t="s">
        <v>856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76" t="s">
        <v>811</v>
      </c>
      <c r="O46" s="6"/>
    </row>
    <row r="47" spans="1:15" hidden="1" x14ac:dyDescent="0.25">
      <c r="A47" s="162"/>
      <c r="B47" s="79" t="s">
        <v>814</v>
      </c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106"/>
      <c r="N47" s="76" t="s">
        <v>811</v>
      </c>
      <c r="O47" s="6"/>
    </row>
    <row r="48" spans="1:15" hidden="1" x14ac:dyDescent="0.25">
      <c r="A48" s="162"/>
      <c r="B48" s="84" t="s">
        <v>815</v>
      </c>
      <c r="C48" s="85" t="s">
        <v>857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1">
        <v>0</v>
      </c>
      <c r="N48" s="76" t="s">
        <v>811</v>
      </c>
      <c r="O48" s="6"/>
    </row>
    <row r="49" spans="1:15" hidden="1" x14ac:dyDescent="0.25">
      <c r="A49" s="162"/>
      <c r="B49" s="86" t="s">
        <v>817</v>
      </c>
      <c r="C49" s="87" t="s">
        <v>858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76" t="s">
        <v>811</v>
      </c>
      <c r="O49" s="6"/>
    </row>
    <row r="50" spans="1:15" hidden="1" x14ac:dyDescent="0.25">
      <c r="A50" s="162"/>
      <c r="B50" s="86" t="s">
        <v>819</v>
      </c>
      <c r="C50" s="87" t="s">
        <v>859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76" t="s">
        <v>811</v>
      </c>
      <c r="O50" s="6"/>
    </row>
    <row r="51" spans="1:15" hidden="1" x14ac:dyDescent="0.25">
      <c r="A51" s="162"/>
      <c r="B51" s="86" t="s">
        <v>821</v>
      </c>
      <c r="C51" s="87" t="s">
        <v>860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76" t="s">
        <v>811</v>
      </c>
      <c r="O51" s="6"/>
    </row>
    <row r="52" spans="1:15" hidden="1" x14ac:dyDescent="0.25">
      <c r="A52" s="162"/>
      <c r="B52" s="86" t="s">
        <v>823</v>
      </c>
      <c r="C52" s="87" t="s">
        <v>861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76" t="s">
        <v>811</v>
      </c>
      <c r="O52" s="6"/>
    </row>
    <row r="53" spans="1:15" ht="22.5" hidden="1" x14ac:dyDescent="0.25">
      <c r="A53" s="162"/>
      <c r="B53" s="86" t="s">
        <v>825</v>
      </c>
      <c r="C53" s="87" t="s">
        <v>862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76" t="s">
        <v>811</v>
      </c>
      <c r="O53" s="6"/>
    </row>
    <row r="54" spans="1:15" ht="22.5" hidden="1" x14ac:dyDescent="0.25">
      <c r="A54" s="162"/>
      <c r="B54" s="86" t="s">
        <v>827</v>
      </c>
      <c r="C54" s="87" t="s">
        <v>863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76" t="s">
        <v>811</v>
      </c>
      <c r="O54" s="6"/>
    </row>
    <row r="55" spans="1:15" hidden="1" x14ac:dyDescent="0.25">
      <c r="A55" s="162"/>
      <c r="B55" s="86" t="s">
        <v>829</v>
      </c>
      <c r="C55" s="87" t="s">
        <v>864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76" t="s">
        <v>811</v>
      </c>
      <c r="O55" s="6"/>
    </row>
    <row r="56" spans="1:15" ht="33.75" hidden="1" x14ac:dyDescent="0.25">
      <c r="A56" s="162"/>
      <c r="B56" s="88" t="s">
        <v>831</v>
      </c>
      <c r="C56" s="90" t="s">
        <v>865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2">
        <v>0</v>
      </c>
      <c r="N56" s="76" t="s">
        <v>811</v>
      </c>
      <c r="O56" s="6"/>
    </row>
    <row r="57" spans="1:15" ht="21.2" customHeight="1" x14ac:dyDescent="0.25">
      <c r="A57" s="107"/>
      <c r="B57" s="94"/>
      <c r="C57" s="95"/>
      <c r="D57" s="96"/>
      <c r="E57" s="96"/>
      <c r="F57" s="96"/>
      <c r="G57" s="96"/>
      <c r="H57" s="96"/>
      <c r="I57" s="96"/>
      <c r="J57" s="96"/>
      <c r="K57" s="60"/>
      <c r="L57" s="60"/>
      <c r="M57" s="60"/>
      <c r="N57" s="6"/>
      <c r="O57" s="6"/>
    </row>
    <row r="58" spans="1:15" ht="19.350000000000001" customHeight="1" x14ac:dyDescent="0.25">
      <c r="A58" s="97"/>
      <c r="B58" s="98"/>
      <c r="C58" s="99"/>
      <c r="D58" s="100"/>
      <c r="E58" s="100"/>
      <c r="F58" s="100"/>
      <c r="G58" s="100"/>
      <c r="H58" s="100"/>
      <c r="I58" s="100"/>
      <c r="J58" s="100"/>
      <c r="K58" s="6"/>
      <c r="L58" s="6"/>
      <c r="M58" s="6"/>
      <c r="N58" s="6"/>
      <c r="O58" s="6"/>
    </row>
    <row r="59" spans="1:15" ht="32.65" customHeight="1" x14ac:dyDescent="0.25">
      <c r="A59" s="108"/>
      <c r="B59" s="102"/>
      <c r="C59" s="103"/>
      <c r="D59" s="104"/>
      <c r="E59" s="104"/>
      <c r="F59" s="104"/>
      <c r="G59" s="104"/>
      <c r="H59" s="104"/>
      <c r="I59" s="104"/>
      <c r="J59" s="104"/>
      <c r="K59" s="47"/>
      <c r="L59" s="47"/>
      <c r="M59" s="47"/>
      <c r="N59" s="6"/>
      <c r="O59" s="6"/>
    </row>
    <row r="60" spans="1:15" ht="45" customHeight="1" x14ac:dyDescent="0.25">
      <c r="A60" s="165" t="s">
        <v>806</v>
      </c>
      <c r="B60" s="163" t="s">
        <v>22</v>
      </c>
      <c r="C60" s="163" t="s">
        <v>19</v>
      </c>
      <c r="D60" s="179" t="s">
        <v>807</v>
      </c>
      <c r="E60" s="180"/>
      <c r="F60" s="180"/>
      <c r="G60" s="180"/>
      <c r="H60" s="180"/>
      <c r="I60" s="180"/>
      <c r="J60" s="180"/>
      <c r="K60" s="180"/>
      <c r="L60" s="180"/>
      <c r="M60" s="179" t="s">
        <v>808</v>
      </c>
      <c r="N60" s="10"/>
      <c r="O60" s="6"/>
    </row>
    <row r="61" spans="1:15" ht="90.95" customHeight="1" x14ac:dyDescent="0.25">
      <c r="A61" s="166"/>
      <c r="B61" s="164"/>
      <c r="C61" s="164"/>
      <c r="D61" s="73" t="s">
        <v>24</v>
      </c>
      <c r="E61" s="72" t="s">
        <v>25</v>
      </c>
      <c r="F61" s="72" t="s">
        <v>26</v>
      </c>
      <c r="G61" s="72" t="s">
        <v>27</v>
      </c>
      <c r="H61" s="72" t="s">
        <v>28</v>
      </c>
      <c r="I61" s="72" t="s">
        <v>29</v>
      </c>
      <c r="J61" s="72" t="s">
        <v>30</v>
      </c>
      <c r="K61" s="72" t="s">
        <v>31</v>
      </c>
      <c r="L61" s="73" t="s">
        <v>32</v>
      </c>
      <c r="M61" s="180"/>
      <c r="N61" s="10"/>
      <c r="O61" s="6"/>
    </row>
    <row r="62" spans="1:15" ht="45" customHeight="1" x14ac:dyDescent="0.25">
      <c r="A62" s="166"/>
      <c r="B62" s="26" t="s">
        <v>33</v>
      </c>
      <c r="C62" s="27" t="s">
        <v>34</v>
      </c>
      <c r="D62" s="27" t="s">
        <v>35</v>
      </c>
      <c r="E62" s="27" t="s">
        <v>36</v>
      </c>
      <c r="F62" s="27" t="s">
        <v>37</v>
      </c>
      <c r="G62" s="27" t="s">
        <v>38</v>
      </c>
      <c r="H62" s="27" t="s">
        <v>39</v>
      </c>
      <c r="I62" s="27" t="s">
        <v>40</v>
      </c>
      <c r="J62" s="27" t="s">
        <v>41</v>
      </c>
      <c r="K62" s="27" t="s">
        <v>42</v>
      </c>
      <c r="L62" s="27" t="s">
        <v>43</v>
      </c>
      <c r="M62" s="27" t="s">
        <v>44</v>
      </c>
      <c r="N62" s="10"/>
      <c r="O62" s="6"/>
    </row>
    <row r="63" spans="1:15" hidden="1" x14ac:dyDescent="0.25">
      <c r="A63" s="166"/>
      <c r="B63" s="89" t="s">
        <v>866</v>
      </c>
      <c r="C63" s="105" t="s">
        <v>867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9">
        <v>0</v>
      </c>
      <c r="N63" s="76" t="s">
        <v>811</v>
      </c>
      <c r="O63" s="6"/>
    </row>
    <row r="64" spans="1:15" hidden="1" x14ac:dyDescent="0.25">
      <c r="A64" s="166"/>
      <c r="B64" s="79" t="s">
        <v>814</v>
      </c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106"/>
      <c r="N64" s="76" t="s">
        <v>811</v>
      </c>
      <c r="O64" s="6"/>
    </row>
    <row r="65" spans="1:15" hidden="1" x14ac:dyDescent="0.25">
      <c r="A65" s="166"/>
      <c r="B65" s="84" t="s">
        <v>815</v>
      </c>
      <c r="C65" s="85" t="s">
        <v>868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76" t="s">
        <v>811</v>
      </c>
      <c r="O65" s="6"/>
    </row>
    <row r="66" spans="1:15" hidden="1" x14ac:dyDescent="0.25">
      <c r="A66" s="166"/>
      <c r="B66" s="86" t="s">
        <v>817</v>
      </c>
      <c r="C66" s="87" t="s">
        <v>869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76" t="s">
        <v>811</v>
      </c>
      <c r="O66" s="6"/>
    </row>
    <row r="67" spans="1:15" hidden="1" x14ac:dyDescent="0.25">
      <c r="A67" s="166"/>
      <c r="B67" s="86" t="s">
        <v>819</v>
      </c>
      <c r="C67" s="87" t="s">
        <v>870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76" t="s">
        <v>811</v>
      </c>
      <c r="O67" s="6"/>
    </row>
    <row r="68" spans="1:15" hidden="1" x14ac:dyDescent="0.25">
      <c r="A68" s="166"/>
      <c r="B68" s="86" t="s">
        <v>821</v>
      </c>
      <c r="C68" s="87" t="s">
        <v>871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76" t="s">
        <v>811</v>
      </c>
      <c r="O68" s="6"/>
    </row>
    <row r="69" spans="1:15" hidden="1" x14ac:dyDescent="0.25">
      <c r="A69" s="166"/>
      <c r="B69" s="86" t="s">
        <v>823</v>
      </c>
      <c r="C69" s="87" t="s">
        <v>872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76" t="s">
        <v>811</v>
      </c>
      <c r="O69" s="6"/>
    </row>
    <row r="70" spans="1:15" ht="22.5" hidden="1" x14ac:dyDescent="0.25">
      <c r="A70" s="166"/>
      <c r="B70" s="86" t="s">
        <v>825</v>
      </c>
      <c r="C70" s="87" t="s">
        <v>873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76" t="s">
        <v>811</v>
      </c>
      <c r="O70" s="6"/>
    </row>
    <row r="71" spans="1:15" ht="22.5" hidden="1" x14ac:dyDescent="0.25">
      <c r="A71" s="166"/>
      <c r="B71" s="86" t="s">
        <v>827</v>
      </c>
      <c r="C71" s="87" t="s">
        <v>874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76" t="s">
        <v>811</v>
      </c>
      <c r="O71" s="6"/>
    </row>
    <row r="72" spans="1:15" hidden="1" x14ac:dyDescent="0.25">
      <c r="A72" s="166"/>
      <c r="B72" s="86" t="s">
        <v>829</v>
      </c>
      <c r="C72" s="87" t="s">
        <v>875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76" t="s">
        <v>811</v>
      </c>
      <c r="O72" s="6"/>
    </row>
    <row r="73" spans="1:15" ht="33.75" hidden="1" x14ac:dyDescent="0.25">
      <c r="A73" s="166"/>
      <c r="B73" s="88" t="s">
        <v>831</v>
      </c>
      <c r="C73" s="87" t="s">
        <v>876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76" t="s">
        <v>811</v>
      </c>
      <c r="O73" s="6"/>
    </row>
    <row r="74" spans="1:15" hidden="1" x14ac:dyDescent="0.25">
      <c r="A74" s="166"/>
      <c r="B74" s="109" t="s">
        <v>877</v>
      </c>
      <c r="C74" s="78" t="s">
        <v>878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76" t="s">
        <v>811</v>
      </c>
      <c r="O74" s="6"/>
    </row>
    <row r="75" spans="1:15" hidden="1" x14ac:dyDescent="0.25">
      <c r="A75" s="166"/>
      <c r="B75" s="79" t="s">
        <v>814</v>
      </c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106"/>
      <c r="N75" s="76" t="s">
        <v>811</v>
      </c>
      <c r="O75" s="6"/>
    </row>
    <row r="76" spans="1:15" hidden="1" x14ac:dyDescent="0.25">
      <c r="A76" s="166"/>
      <c r="B76" s="84" t="s">
        <v>815</v>
      </c>
      <c r="C76" s="85" t="s">
        <v>879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76" t="s">
        <v>811</v>
      </c>
      <c r="O76" s="6"/>
    </row>
    <row r="77" spans="1:15" hidden="1" x14ac:dyDescent="0.25">
      <c r="A77" s="166"/>
      <c r="B77" s="86" t="s">
        <v>817</v>
      </c>
      <c r="C77" s="87" t="s">
        <v>880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76" t="s">
        <v>811</v>
      </c>
      <c r="O77" s="6"/>
    </row>
    <row r="78" spans="1:15" hidden="1" x14ac:dyDescent="0.25">
      <c r="A78" s="166"/>
      <c r="B78" s="86" t="s">
        <v>819</v>
      </c>
      <c r="C78" s="87" t="s">
        <v>881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  <c r="N78" s="76" t="s">
        <v>811</v>
      </c>
      <c r="O78" s="6"/>
    </row>
    <row r="79" spans="1:15" hidden="1" x14ac:dyDescent="0.25">
      <c r="A79" s="166"/>
      <c r="B79" s="86" t="s">
        <v>821</v>
      </c>
      <c r="C79" s="87" t="s">
        <v>882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76" t="s">
        <v>811</v>
      </c>
      <c r="O79" s="6"/>
    </row>
    <row r="80" spans="1:15" hidden="1" x14ac:dyDescent="0.25">
      <c r="A80" s="166"/>
      <c r="B80" s="86" t="s">
        <v>823</v>
      </c>
      <c r="C80" s="87" t="s">
        <v>883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76" t="s">
        <v>811</v>
      </c>
      <c r="O80" s="6"/>
    </row>
    <row r="81" spans="1:15" ht="22.5" hidden="1" x14ac:dyDescent="0.25">
      <c r="A81" s="166"/>
      <c r="B81" s="86" t="s">
        <v>825</v>
      </c>
      <c r="C81" s="87" t="s">
        <v>884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76" t="s">
        <v>811</v>
      </c>
      <c r="O81" s="6"/>
    </row>
    <row r="82" spans="1:15" ht="22.5" hidden="1" x14ac:dyDescent="0.25">
      <c r="A82" s="166"/>
      <c r="B82" s="86" t="s">
        <v>827</v>
      </c>
      <c r="C82" s="87" t="s">
        <v>885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76" t="s">
        <v>811</v>
      </c>
      <c r="O82" s="6"/>
    </row>
    <row r="83" spans="1:15" hidden="1" x14ac:dyDescent="0.25">
      <c r="A83" s="166"/>
      <c r="B83" s="86" t="s">
        <v>829</v>
      </c>
      <c r="C83" s="87" t="s">
        <v>886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76" t="s">
        <v>811</v>
      </c>
      <c r="O83" s="6"/>
    </row>
    <row r="84" spans="1:15" ht="33.75" hidden="1" x14ac:dyDescent="0.25">
      <c r="A84" s="166"/>
      <c r="B84" s="88" t="s">
        <v>831</v>
      </c>
      <c r="C84" s="90" t="s">
        <v>887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2">
        <v>0</v>
      </c>
      <c r="N84" s="76" t="s">
        <v>811</v>
      </c>
      <c r="O84" s="6"/>
    </row>
    <row r="85" spans="1:15" ht="12.95" customHeight="1" x14ac:dyDescent="0.25">
      <c r="A85" s="71"/>
      <c r="B85" s="7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"/>
      <c r="O85" s="6"/>
    </row>
    <row r="86" spans="1:15" ht="12.95" customHeight="1" x14ac:dyDescent="0.25">
      <c r="A86" s="9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6"/>
      <c r="O87" s="6"/>
    </row>
    <row r="88" spans="1:15" ht="34.35" customHeight="1" x14ac:dyDescent="0.25">
      <c r="A88" s="167" t="s">
        <v>806</v>
      </c>
      <c r="B88" s="163" t="s">
        <v>22</v>
      </c>
      <c r="C88" s="163" t="s">
        <v>19</v>
      </c>
      <c r="D88" s="179" t="s">
        <v>807</v>
      </c>
      <c r="E88" s="180"/>
      <c r="F88" s="180"/>
      <c r="G88" s="180"/>
      <c r="H88" s="180"/>
      <c r="I88" s="180"/>
      <c r="J88" s="180"/>
      <c r="K88" s="180"/>
      <c r="L88" s="180"/>
      <c r="M88" s="179" t="s">
        <v>808</v>
      </c>
      <c r="N88" s="10"/>
      <c r="O88" s="6"/>
    </row>
    <row r="89" spans="1:15" ht="88.35" customHeight="1" x14ac:dyDescent="0.25">
      <c r="A89" s="168"/>
      <c r="B89" s="164"/>
      <c r="C89" s="164"/>
      <c r="D89" s="73" t="s">
        <v>24</v>
      </c>
      <c r="E89" s="72" t="s">
        <v>25</v>
      </c>
      <c r="F89" s="72" t="s">
        <v>26</v>
      </c>
      <c r="G89" s="72" t="s">
        <v>27</v>
      </c>
      <c r="H89" s="72" t="s">
        <v>28</v>
      </c>
      <c r="I89" s="72" t="s">
        <v>29</v>
      </c>
      <c r="J89" s="72" t="s">
        <v>30</v>
      </c>
      <c r="K89" s="72" t="s">
        <v>31</v>
      </c>
      <c r="L89" s="73" t="s">
        <v>32</v>
      </c>
      <c r="M89" s="180"/>
      <c r="N89" s="10"/>
      <c r="O89" s="6"/>
    </row>
    <row r="90" spans="1:15" ht="12.95" customHeight="1" x14ac:dyDescent="0.25">
      <c r="A90" s="168"/>
      <c r="B90" s="26" t="s">
        <v>33</v>
      </c>
      <c r="C90" s="27" t="s">
        <v>34</v>
      </c>
      <c r="D90" s="27" t="s">
        <v>35</v>
      </c>
      <c r="E90" s="27" t="s">
        <v>36</v>
      </c>
      <c r="F90" s="27" t="s">
        <v>37</v>
      </c>
      <c r="G90" s="27" t="s">
        <v>38</v>
      </c>
      <c r="H90" s="27" t="s">
        <v>39</v>
      </c>
      <c r="I90" s="27" t="s">
        <v>40</v>
      </c>
      <c r="J90" s="27" t="s">
        <v>41</v>
      </c>
      <c r="K90" s="27" t="s">
        <v>42</v>
      </c>
      <c r="L90" s="27" t="s">
        <v>43</v>
      </c>
      <c r="M90" s="27" t="s">
        <v>44</v>
      </c>
      <c r="N90" s="10"/>
      <c r="O90" s="6"/>
    </row>
    <row r="91" spans="1:15" hidden="1" x14ac:dyDescent="0.25">
      <c r="A91" s="168"/>
      <c r="B91" s="89" t="s">
        <v>888</v>
      </c>
      <c r="C91" s="110">
        <v>970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9">
        <v>0</v>
      </c>
      <c r="N91" s="76" t="s">
        <v>811</v>
      </c>
      <c r="O91" s="6"/>
    </row>
    <row r="92" spans="1:15" hidden="1" x14ac:dyDescent="0.25">
      <c r="A92" s="168"/>
      <c r="B92" s="111" t="s">
        <v>814</v>
      </c>
      <c r="C92" s="112"/>
      <c r="D92" s="81"/>
      <c r="E92" s="81"/>
      <c r="F92" s="81"/>
      <c r="G92" s="81"/>
      <c r="H92" s="81"/>
      <c r="I92" s="81"/>
      <c r="J92" s="81"/>
      <c r="K92" s="81"/>
      <c r="L92" s="81"/>
      <c r="M92" s="106"/>
      <c r="N92" s="76" t="s">
        <v>811</v>
      </c>
      <c r="O92" s="6"/>
    </row>
    <row r="93" spans="1:15" hidden="1" x14ac:dyDescent="0.25">
      <c r="A93" s="168"/>
      <c r="B93" s="111" t="s">
        <v>815</v>
      </c>
      <c r="C93" s="113">
        <v>971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1">
        <v>0</v>
      </c>
      <c r="N93" s="76" t="s">
        <v>811</v>
      </c>
      <c r="O93" s="6"/>
    </row>
    <row r="94" spans="1:15" hidden="1" x14ac:dyDescent="0.25">
      <c r="A94" s="168"/>
      <c r="B94" s="111" t="s">
        <v>817</v>
      </c>
      <c r="C94" s="114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76" t="s">
        <v>811</v>
      </c>
      <c r="O94" s="6"/>
    </row>
    <row r="95" spans="1:15" hidden="1" x14ac:dyDescent="0.25">
      <c r="A95" s="168"/>
      <c r="B95" s="111" t="s">
        <v>819</v>
      </c>
      <c r="C95" s="114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76" t="s">
        <v>811</v>
      </c>
      <c r="O95" s="6"/>
    </row>
    <row r="96" spans="1:15" hidden="1" x14ac:dyDescent="0.25">
      <c r="A96" s="168"/>
      <c r="B96" s="111" t="s">
        <v>821</v>
      </c>
      <c r="C96" s="114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76" t="s">
        <v>811</v>
      </c>
      <c r="O96" s="6"/>
    </row>
    <row r="97" spans="1:15" hidden="1" x14ac:dyDescent="0.25">
      <c r="A97" s="168"/>
      <c r="B97" s="111" t="s">
        <v>823</v>
      </c>
      <c r="C97" s="114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76" t="s">
        <v>811</v>
      </c>
      <c r="O97" s="6"/>
    </row>
    <row r="98" spans="1:15" ht="22.5" hidden="1" x14ac:dyDescent="0.25">
      <c r="A98" s="168"/>
      <c r="B98" s="111" t="s">
        <v>825</v>
      </c>
      <c r="C98" s="114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76" t="s">
        <v>811</v>
      </c>
      <c r="O98" s="6"/>
    </row>
    <row r="99" spans="1:15" ht="22.5" hidden="1" x14ac:dyDescent="0.25">
      <c r="A99" s="168"/>
      <c r="B99" s="111" t="s">
        <v>827</v>
      </c>
      <c r="C99" s="114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76" t="s">
        <v>811</v>
      </c>
      <c r="O99" s="6"/>
    </row>
    <row r="100" spans="1:15" hidden="1" x14ac:dyDescent="0.25">
      <c r="A100" s="168"/>
      <c r="B100" s="111" t="s">
        <v>829</v>
      </c>
      <c r="C100" s="114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76" t="s">
        <v>811</v>
      </c>
      <c r="O100" s="6"/>
    </row>
    <row r="101" spans="1:15" ht="33.75" hidden="1" x14ac:dyDescent="0.25">
      <c r="A101" s="168"/>
      <c r="B101" s="115" t="s">
        <v>831</v>
      </c>
      <c r="C101" s="114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76" t="s">
        <v>811</v>
      </c>
      <c r="O101" s="6"/>
    </row>
    <row r="102" spans="1:15" hidden="1" x14ac:dyDescent="0.25">
      <c r="A102" s="168"/>
      <c r="B102" s="89" t="s">
        <v>889</v>
      </c>
      <c r="C102" s="116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76" t="s">
        <v>811</v>
      </c>
      <c r="O102" s="6"/>
    </row>
    <row r="103" spans="1:15" hidden="1" x14ac:dyDescent="0.25">
      <c r="A103" s="168"/>
      <c r="B103" s="111" t="s">
        <v>814</v>
      </c>
      <c r="C103" s="112"/>
      <c r="D103" s="81"/>
      <c r="E103" s="81"/>
      <c r="F103" s="81"/>
      <c r="G103" s="81"/>
      <c r="H103" s="81"/>
      <c r="I103" s="81"/>
      <c r="J103" s="81"/>
      <c r="K103" s="81"/>
      <c r="L103" s="81"/>
      <c r="M103" s="106"/>
      <c r="N103" s="76" t="s">
        <v>811</v>
      </c>
      <c r="O103" s="6"/>
    </row>
    <row r="104" spans="1:15" hidden="1" x14ac:dyDescent="0.25">
      <c r="A104" s="168"/>
      <c r="B104" s="111" t="s">
        <v>815</v>
      </c>
      <c r="C104" s="113">
        <v>981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1">
        <v>0</v>
      </c>
      <c r="N104" s="76" t="s">
        <v>811</v>
      </c>
      <c r="O104" s="6"/>
    </row>
    <row r="105" spans="1:15" hidden="1" x14ac:dyDescent="0.25">
      <c r="A105" s="168"/>
      <c r="B105" s="111" t="s">
        <v>817</v>
      </c>
      <c r="C105" s="114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76" t="s">
        <v>811</v>
      </c>
      <c r="O105" s="6"/>
    </row>
    <row r="106" spans="1:15" hidden="1" x14ac:dyDescent="0.25">
      <c r="A106" s="168"/>
      <c r="B106" s="111" t="s">
        <v>819</v>
      </c>
      <c r="C106" s="114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76" t="s">
        <v>811</v>
      </c>
      <c r="O106" s="6"/>
    </row>
    <row r="107" spans="1:15" hidden="1" x14ac:dyDescent="0.25">
      <c r="A107" s="168"/>
      <c r="B107" s="111" t="s">
        <v>821</v>
      </c>
      <c r="C107" s="114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76" t="s">
        <v>811</v>
      </c>
      <c r="O107" s="6"/>
    </row>
    <row r="108" spans="1:15" hidden="1" x14ac:dyDescent="0.25">
      <c r="A108" s="168"/>
      <c r="B108" s="111" t="s">
        <v>823</v>
      </c>
      <c r="C108" s="114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76" t="s">
        <v>811</v>
      </c>
      <c r="O108" s="6"/>
    </row>
    <row r="109" spans="1:15" ht="22.5" hidden="1" x14ac:dyDescent="0.25">
      <c r="A109" s="168"/>
      <c r="B109" s="111" t="s">
        <v>825</v>
      </c>
      <c r="C109" s="114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76" t="s">
        <v>811</v>
      </c>
      <c r="O109" s="6"/>
    </row>
    <row r="110" spans="1:15" ht="22.5" hidden="1" x14ac:dyDescent="0.25">
      <c r="A110" s="168"/>
      <c r="B110" s="111" t="s">
        <v>827</v>
      </c>
      <c r="C110" s="114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76" t="s">
        <v>811</v>
      </c>
      <c r="O110" s="6"/>
    </row>
    <row r="111" spans="1:15" hidden="1" x14ac:dyDescent="0.25">
      <c r="A111" s="168"/>
      <c r="B111" s="111" t="s">
        <v>829</v>
      </c>
      <c r="C111" s="114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76" t="s">
        <v>811</v>
      </c>
      <c r="O111" s="6"/>
    </row>
    <row r="112" spans="1:15" ht="33.75" hidden="1" x14ac:dyDescent="0.25">
      <c r="A112" s="168"/>
      <c r="B112" s="115" t="s">
        <v>831</v>
      </c>
      <c r="C112" s="117">
        <v>989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2">
        <v>0</v>
      </c>
      <c r="N112" s="76" t="s">
        <v>811</v>
      </c>
      <c r="O112" s="6"/>
    </row>
    <row r="113" spans="1:15" ht="12.95" customHeight="1" x14ac:dyDescent="0.25">
      <c r="A113" s="71"/>
      <c r="B113" s="7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"/>
      <c r="O113" s="6"/>
    </row>
    <row r="114" spans="1:15" ht="12.95" customHeigh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6"/>
      <c r="O114" s="6"/>
    </row>
    <row r="115" spans="1:15" ht="33.6" customHeight="1" x14ac:dyDescent="0.25">
      <c r="A115" s="167" t="s">
        <v>806</v>
      </c>
      <c r="B115" s="163" t="s">
        <v>22</v>
      </c>
      <c r="C115" s="163" t="s">
        <v>19</v>
      </c>
      <c r="D115" s="179" t="s">
        <v>807</v>
      </c>
      <c r="E115" s="180"/>
      <c r="F115" s="180"/>
      <c r="G115" s="180"/>
      <c r="H115" s="180"/>
      <c r="I115" s="180"/>
      <c r="J115" s="180"/>
      <c r="K115" s="180"/>
      <c r="L115" s="180"/>
      <c r="M115" s="179" t="s">
        <v>808</v>
      </c>
      <c r="N115" s="10"/>
      <c r="O115" s="6"/>
    </row>
    <row r="116" spans="1:15" ht="85.7" customHeight="1" x14ac:dyDescent="0.25">
      <c r="A116" s="168"/>
      <c r="B116" s="164"/>
      <c r="C116" s="164"/>
      <c r="D116" s="73" t="s">
        <v>24</v>
      </c>
      <c r="E116" s="72" t="s">
        <v>25</v>
      </c>
      <c r="F116" s="72" t="s">
        <v>26</v>
      </c>
      <c r="G116" s="72" t="s">
        <v>27</v>
      </c>
      <c r="H116" s="72" t="s">
        <v>28</v>
      </c>
      <c r="I116" s="72" t="s">
        <v>29</v>
      </c>
      <c r="J116" s="72" t="s">
        <v>30</v>
      </c>
      <c r="K116" s="72" t="s">
        <v>31</v>
      </c>
      <c r="L116" s="73" t="s">
        <v>32</v>
      </c>
      <c r="M116" s="180"/>
      <c r="N116" s="10"/>
      <c r="O116" s="6"/>
    </row>
    <row r="117" spans="1:15" ht="12.95" customHeight="1" x14ac:dyDescent="0.25">
      <c r="A117" s="168"/>
      <c r="B117" s="26" t="s">
        <v>33</v>
      </c>
      <c r="C117" s="27" t="s">
        <v>34</v>
      </c>
      <c r="D117" s="27" t="s">
        <v>35</v>
      </c>
      <c r="E117" s="27" t="s">
        <v>36</v>
      </c>
      <c r="F117" s="27" t="s">
        <v>37</v>
      </c>
      <c r="G117" s="27" t="s">
        <v>38</v>
      </c>
      <c r="H117" s="27" t="s">
        <v>39</v>
      </c>
      <c r="I117" s="27" t="s">
        <v>40</v>
      </c>
      <c r="J117" s="27" t="s">
        <v>41</v>
      </c>
      <c r="K117" s="27" t="s">
        <v>42</v>
      </c>
      <c r="L117" s="27" t="s">
        <v>43</v>
      </c>
      <c r="M117" s="27" t="s">
        <v>44</v>
      </c>
      <c r="N117" s="10"/>
      <c r="O117" s="6"/>
    </row>
    <row r="118" spans="1:15" ht="21" hidden="1" x14ac:dyDescent="0.25">
      <c r="A118" s="168"/>
      <c r="B118" s="109" t="s">
        <v>890</v>
      </c>
      <c r="C118" s="118" t="s">
        <v>891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9">
        <v>0</v>
      </c>
      <c r="N118" s="76" t="s">
        <v>811</v>
      </c>
      <c r="O118" s="6"/>
    </row>
    <row r="119" spans="1:15" hidden="1" x14ac:dyDescent="0.25">
      <c r="A119" s="168"/>
      <c r="B119" s="119" t="s">
        <v>814</v>
      </c>
      <c r="C119" s="120"/>
      <c r="D119" s="81"/>
      <c r="E119" s="81"/>
      <c r="F119" s="81"/>
      <c r="G119" s="81"/>
      <c r="H119" s="81"/>
      <c r="I119" s="81"/>
      <c r="J119" s="81"/>
      <c r="K119" s="81"/>
      <c r="L119" s="81"/>
      <c r="M119" s="106"/>
      <c r="N119" s="76" t="s">
        <v>811</v>
      </c>
      <c r="O119" s="6"/>
    </row>
    <row r="120" spans="1:15" hidden="1" x14ac:dyDescent="0.25">
      <c r="A120" s="168"/>
      <c r="B120" s="119" t="s">
        <v>815</v>
      </c>
      <c r="C120" s="121" t="s">
        <v>892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1">
        <v>0</v>
      </c>
      <c r="N120" s="76" t="s">
        <v>811</v>
      </c>
      <c r="O120" s="6"/>
    </row>
    <row r="121" spans="1:15" hidden="1" x14ac:dyDescent="0.25">
      <c r="A121" s="168"/>
      <c r="B121" s="119" t="s">
        <v>817</v>
      </c>
      <c r="C121" s="122" t="s">
        <v>893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76" t="s">
        <v>811</v>
      </c>
      <c r="O121" s="6"/>
    </row>
    <row r="122" spans="1:15" hidden="1" x14ac:dyDescent="0.25">
      <c r="A122" s="168"/>
      <c r="B122" s="119" t="s">
        <v>819</v>
      </c>
      <c r="C122" s="122" t="s">
        <v>894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76" t="s">
        <v>811</v>
      </c>
      <c r="O122" s="6"/>
    </row>
    <row r="123" spans="1:15" hidden="1" x14ac:dyDescent="0.25">
      <c r="A123" s="168"/>
      <c r="B123" s="119" t="s">
        <v>821</v>
      </c>
      <c r="C123" s="122" t="s">
        <v>895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76" t="s">
        <v>811</v>
      </c>
      <c r="O123" s="6"/>
    </row>
    <row r="124" spans="1:15" hidden="1" x14ac:dyDescent="0.25">
      <c r="A124" s="168"/>
      <c r="B124" s="119" t="s">
        <v>823</v>
      </c>
      <c r="C124" s="122" t="s">
        <v>896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76" t="s">
        <v>811</v>
      </c>
      <c r="O124" s="6"/>
    </row>
    <row r="125" spans="1:15" ht="22.5" hidden="1" x14ac:dyDescent="0.25">
      <c r="A125" s="168"/>
      <c r="B125" s="119" t="s">
        <v>825</v>
      </c>
      <c r="C125" s="122" t="s">
        <v>897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76" t="s">
        <v>811</v>
      </c>
      <c r="O125" s="6"/>
    </row>
    <row r="126" spans="1:15" ht="22.5" hidden="1" x14ac:dyDescent="0.25">
      <c r="A126" s="168"/>
      <c r="B126" s="119" t="s">
        <v>827</v>
      </c>
      <c r="C126" s="122" t="s">
        <v>898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76" t="s">
        <v>811</v>
      </c>
      <c r="O126" s="6"/>
    </row>
    <row r="127" spans="1:15" hidden="1" x14ac:dyDescent="0.25">
      <c r="A127" s="168"/>
      <c r="B127" s="119" t="s">
        <v>829</v>
      </c>
      <c r="C127" s="122" t="s">
        <v>899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76" t="s">
        <v>811</v>
      </c>
      <c r="O127" s="6"/>
    </row>
    <row r="128" spans="1:15" ht="33.75" hidden="1" x14ac:dyDescent="0.25">
      <c r="A128" s="168"/>
      <c r="B128" s="123" t="s">
        <v>831</v>
      </c>
      <c r="C128" s="124" t="s">
        <v>900</v>
      </c>
      <c r="D128" s="91">
        <v>0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2">
        <v>0</v>
      </c>
      <c r="N128" s="76" t="s">
        <v>811</v>
      </c>
      <c r="O128" s="6"/>
    </row>
    <row r="129" spans="1:15" ht="15.9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25">
      <c r="A130" s="11"/>
      <c r="B130" s="11" t="s">
        <v>901</v>
      </c>
      <c r="C130" s="175"/>
      <c r="D130" s="176"/>
      <c r="E130" s="24"/>
      <c r="F130" s="169"/>
      <c r="G130" s="170"/>
      <c r="H130" s="125"/>
      <c r="I130" s="20"/>
      <c r="J130" s="20"/>
      <c r="K130" s="20"/>
      <c r="L130" s="125"/>
      <c r="M130" s="125"/>
      <c r="N130" s="125"/>
      <c r="O130" s="125"/>
    </row>
    <row r="131" spans="1:15" ht="15" customHeight="1" x14ac:dyDescent="0.25">
      <c r="A131" s="17"/>
      <c r="B131" s="6"/>
      <c r="C131" s="173" t="s">
        <v>902</v>
      </c>
      <c r="D131" s="174"/>
      <c r="E131" s="24"/>
      <c r="F131" s="171" t="s">
        <v>903</v>
      </c>
      <c r="G131" s="172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25">
      <c r="A132" s="17"/>
      <c r="B132" s="6"/>
      <c r="C132" s="18"/>
      <c r="D132" s="18"/>
      <c r="E132" s="24"/>
      <c r="F132" s="43"/>
      <c r="G132" s="43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25">
      <c r="A133" s="6"/>
      <c r="B133" s="11" t="s">
        <v>904</v>
      </c>
      <c r="C133" s="177" t="s">
        <v>811</v>
      </c>
      <c r="D133" s="178"/>
      <c r="E133" s="24"/>
      <c r="F133" s="169"/>
      <c r="G133" s="170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25">
      <c r="A134" s="11"/>
      <c r="B134" s="6"/>
      <c r="C134" s="173" t="s">
        <v>902</v>
      </c>
      <c r="D134" s="174"/>
      <c r="E134" s="24"/>
      <c r="F134" s="171" t="s">
        <v>903</v>
      </c>
      <c r="G134" s="172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25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25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25">
      <c r="A137" s="6"/>
      <c r="B137" s="11" t="s">
        <v>905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5" customHeight="1" x14ac:dyDescent="0.25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5" customHeight="1" x14ac:dyDescent="0.25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t="12.95" customHeight="1" x14ac:dyDescent="0.25">
      <c r="A140" s="126"/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6"/>
      <c r="O140" s="6"/>
    </row>
    <row r="141" spans="1:15" ht="27.2" customHeight="1" x14ac:dyDescent="0.25">
      <c r="A141" s="159" t="s">
        <v>906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0"/>
      <c r="O141" s="6"/>
    </row>
    <row r="142" spans="1:15" ht="12.95" customHeight="1" x14ac:dyDescent="0.25">
      <c r="A142" s="128"/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8F2EC45-6EBA-40AF-8BCF-96EED21257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2021-06-15T03:01:34Z</dcterms:created>
  <dcterms:modified xsi:type="dcterms:W3CDTF">2021-06-15T04:21:58Z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