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6310" windowHeight="522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6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7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7" i="4"/>
</calcChain>
</file>

<file path=xl/sharedStrings.xml><?xml version="1.0" encoding="utf-8"?>
<sst xmlns="http://schemas.openxmlformats.org/spreadsheetml/2006/main" count="1755" uniqueCount="850">
  <si>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</si>
  <si>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</si>
  <si>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</si>
  <si>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</si>
  <si>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сентября 2021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</si>
  <si>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</si>
  <si>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</si>
  <si>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</si>
  <si>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</si>
  <si>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</si>
  <si>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</si>
  <si>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</si>
  <si>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</si>
  <si>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</si>
  <si>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</si>
  <si>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</si>
  <si>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</si>
  <si>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</si>
  <si>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</si>
  <si>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</si>
  <si>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</si>
  <si>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</si>
  <si>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</si>
  <si>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</si>
  <si>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бюджеты муниципальных округов, городских округов</t>
  </si>
  <si>
    <t>1</t>
  </si>
  <si>
    <t>2</t>
  </si>
  <si>
    <t>3</t>
  </si>
  <si>
    <t>10</t>
  </si>
  <si>
    <t>23</t>
  </si>
  <si>
    <t>24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</si>
  <si>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</si>
  <si>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</si>
  <si>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</si>
  <si>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</si>
  <si>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</si>
  <si>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</si>
  <si>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</si>
  <si>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</si>
  <si>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</si>
  <si>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</si>
  <si>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</si>
  <si>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</si>
  <si>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</si>
  <si>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</si>
  <si>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</si>
  <si>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</si>
  <si>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</si>
  <si>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</si>
  <si>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</si>
  <si>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</si>
  <si>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</si>
  <si>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</si>
  <si>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</si>
  <si>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</si>
  <si>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</si>
  <si>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</si>
  <si>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</si>
  <si>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</si>
  <si>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</si>
  <si>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</si>
  <si>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</si>
  <si>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</si>
  <si>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</si>
  <si>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</si>
  <si>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</si>
  <si>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</si>
  <si>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</si>
  <si>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</si>
  <si>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</si>
  <si>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</si>
  <si>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</si>
  <si>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</si>
  <si>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</si>
  <si>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</si>
  <si>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</si>
  <si>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</si>
  <si>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</si>
  <si>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</si>
  <si>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</si>
  <si>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</si>
  <si>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</si>
  <si>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</si>
  <si>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</si>
  <si>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</si>
  <si>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</si>
  <si>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</si>
  <si>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</si>
  <si>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</si>
  <si>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</si>
  <si>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</si>
  <si>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</si>
  <si>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</si>
  <si>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</si>
  <si>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</si>
  <si>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</si>
  <si>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</si>
  <si>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</si>
  <si>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</si>
  <si>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</si>
  <si>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</si>
  <si>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</si>
  <si>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</si>
  <si>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</si>
  <si>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</si>
  <si>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</si>
  <si>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</si>
  <si>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</si>
  <si>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</si>
  <si>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</si>
  <si>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</si>
  <si>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</si>
  <si>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</si>
  <si>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</si>
  <si>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</si>
  <si>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</si>
  <si>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Земельный налог (по обязательствам, возникшим до 1 января 2006 года)
</t>
  </si>
  <si>
    <t xml:space="preserve"> 000 1090405000 0000 110</t>
  </si>
  <si>
    <t xml:space="preserve">  
Земельный налог (по обязательствам, возникшим до 1 января 2006 года), мобилизуемый на территориях городских округов
</t>
  </si>
  <si>
    <t xml:space="preserve"> 000 1090405204 0000 110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</si>
  <si>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</si>
  <si>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</si>
  <si>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</si>
  <si>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</si>
  <si>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</si>
  <si>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</si>
  <si>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</si>
  <si>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</si>
  <si>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</si>
  <si>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</si>
  <si>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</si>
  <si>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</si>
  <si>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</si>
  <si>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</si>
  <si>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</si>
  <si>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</si>
  <si>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</si>
  <si>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</si>
  <si>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</si>
  <si>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</si>
  <si>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</si>
  <si>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 000 1110701404 0000 120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</si>
  <si>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</si>
  <si>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</si>
  <si>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</si>
  <si>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</si>
  <si>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</si>
  <si>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</si>
  <si>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</si>
  <si>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</si>
  <si>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</si>
  <si>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</si>
  <si>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</si>
  <si>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</si>
  <si>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</si>
  <si>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</si>
  <si>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</si>
  <si>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</si>
  <si>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</si>
  <si>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</si>
  <si>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</si>
  <si>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</si>
  <si>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</si>
  <si>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</si>
  <si>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</si>
  <si>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</si>
  <si>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</si>
  <si>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</si>
  <si>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</si>
  <si>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</si>
  <si>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</si>
  <si>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</si>
  <si>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</si>
  <si>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</si>
  <si>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</si>
  <si>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</si>
  <si>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</si>
  <si>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</si>
  <si>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</si>
  <si>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</si>
  <si>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</si>
  <si>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</si>
  <si>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</si>
  <si>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</si>
  <si>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</si>
  <si>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</si>
  <si>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</si>
  <si>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</si>
  <si>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</si>
  <si>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</si>
  <si>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</si>
  <si>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</si>
  <si>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</si>
  <si>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</si>
  <si>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</si>
  <si>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</si>
  <si>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</si>
  <si>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</si>
  <si>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</si>
  <si>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</si>
  <si>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</si>
  <si>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</si>
  <si>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</si>
  <si>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</si>
  <si>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</si>
  <si>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</si>
  <si>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</si>
  <si>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</si>
  <si>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</si>
  <si>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</si>
  <si>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</si>
  <si>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</si>
  <si>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</si>
  <si>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</si>
  <si>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</si>
  <si>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</si>
  <si>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</si>
  <si>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</si>
  <si>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</si>
  <si>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</si>
  <si>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</si>
  <si>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</si>
  <si>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</si>
  <si>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</si>
  <si>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</si>
  <si>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</si>
  <si>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</si>
  <si>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</si>
  <si>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</si>
  <si>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</si>
  <si>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</si>
  <si>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 000 1160701004 0000 140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</si>
  <si>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</si>
  <si>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</si>
  <si>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</si>
  <si>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</si>
  <si>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</si>
  <si>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</si>
  <si>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</si>
  <si>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</si>
  <si>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</si>
  <si>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</si>
  <si>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</si>
  <si>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</si>
  <si>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</si>
  <si>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</si>
  <si>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</si>
  <si>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</si>
  <si>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</si>
  <si>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</si>
  <si>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</si>
  <si>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</si>
  <si>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</si>
  <si>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</si>
  <si>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</si>
  <si>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</si>
  <si>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</si>
  <si>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</si>
  <si>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</si>
  <si>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</si>
  <si>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</si>
  <si>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</si>
  <si>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</si>
  <si>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</si>
  <si>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</si>
  <si>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</si>
  <si>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</si>
  <si>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</si>
  <si>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городских округов на софинансирование капитальных вложений в объекты муниципальной собственности
</t>
  </si>
  <si>
    <t xml:space="preserve"> 000 2022007704 0000 150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</si>
  <si>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</si>
  <si>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</si>
  <si>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</si>
  <si>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</si>
  <si>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</si>
  <si>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</si>
  <si>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</si>
  <si>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</si>
  <si>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</si>
  <si>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</si>
  <si>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</si>
  <si>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</si>
  <si>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</si>
  <si>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</si>
  <si>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</si>
  <si>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</si>
  <si>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</si>
  <si>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</si>
  <si>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</si>
  <si>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</si>
  <si>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</si>
  <si>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</si>
  <si>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</si>
  <si>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</si>
  <si>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</si>
  <si>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</si>
  <si>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</si>
  <si>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</si>
  <si>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</si>
  <si>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</si>
  <si>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</si>
  <si>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</si>
  <si>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</si>
  <si>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</si>
  <si>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</si>
  <si>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</si>
  <si>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</si>
  <si>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</si>
  <si>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</si>
  <si>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</si>
  <si>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</si>
  <si>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</si>
  <si>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</si>
  <si>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</si>
  <si>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</si>
  <si>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</si>
  <si>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</si>
  <si>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</si>
  <si>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</si>
  <si>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</si>
  <si>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</si>
  <si>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</si>
  <si>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</si>
  <si>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</si>
  <si>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</si>
  <si>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</si>
  <si>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</si>
  <si>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</si>
  <si>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</si>
  <si>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</si>
  <si>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</si>
  <si>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</si>
  <si>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</si>
  <si>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</si>
  <si>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</si>
  <si>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</si>
  <si>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округов
</t>
  </si>
  <si>
    <t xml:space="preserve"> 000 2070400004 0000 150</t>
  </si>
  <si>
    <t xml:space="preserve">  
Поступления от денежных пожертвований, предоставляемых физическими лицами получателям средств бюджетов городских округов
</t>
  </si>
  <si>
    <t xml:space="preserve"> 000 2070402004 0000 150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</si>
  <si>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</si>
  <si>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</si>
  <si>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</si>
  <si>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</si>
  <si>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</si>
  <si>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</si>
  <si>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</si>
  <si>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</si>
  <si>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</si>
  <si>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</si>
  <si>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</si>
  <si>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</si>
  <si>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</si>
  <si>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</si>
  <si>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</si>
  <si>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</si>
  <si>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</si>
  <si>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</si>
  <si>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</si>
  <si>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</si>
  <si>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</si>
  <si>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</si>
  <si>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</si>
  <si>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</si>
  <si>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</si>
  <si>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</si>
  <si>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</si>
  <si>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</si>
  <si>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</si>
  <si>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</si>
  <si>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</si>
  <si>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</si>
  <si>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</si>
  <si>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</si>
  <si>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</si>
  <si>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</si>
  <si>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</si>
  <si>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</si>
  <si>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</si>
  <si>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</si>
  <si>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</si>
  <si>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</si>
  <si>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</si>
  <si>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</si>
  <si>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</si>
  <si>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</si>
  <si>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</si>
  <si>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Закупка товаров, работ, услуг в сфере информационно-коммуникационных технологий
</t>
  </si>
  <si>
    <t xml:space="preserve"> 000 0104 0000000000 242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</si>
  <si>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</si>
  <si>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</si>
  <si>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</si>
  <si>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</si>
  <si>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000 0104 0000000000 800</t>
  </si>
  <si>
    <t xml:space="preserve"> 000 0104 0000000000 850</t>
  </si>
  <si>
    <t xml:space="preserve">  
Уплата прочих налогов, сборов
</t>
  </si>
  <si>
    <t xml:space="preserve"> 000 0104 0000000000 852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</si>
  <si>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</si>
  <si>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</si>
  <si>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</si>
  <si>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</si>
  <si>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</si>
  <si>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</si>
  <si>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</si>
  <si>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</si>
  <si>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</si>
  <si>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</si>
  <si>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</si>
  <si>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</si>
  <si>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</si>
  <si>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</si>
  <si>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</si>
  <si>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</si>
  <si>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</si>
  <si>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</si>
  <si>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</si>
  <si>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</si>
  <si>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</si>
  <si>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</si>
  <si>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</si>
  <si>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</si>
  <si>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</si>
  <si>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</si>
  <si>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</si>
  <si>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</si>
  <si>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</si>
  <si>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</si>
  <si>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</si>
  <si>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</si>
  <si>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</si>
  <si>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</si>
  <si>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</si>
  <si>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</si>
  <si>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</si>
  <si>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</si>
  <si>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</si>
  <si>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</si>
  <si>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</si>
  <si>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</si>
  <si>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</si>
  <si>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</si>
  <si>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</si>
  <si>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</si>
  <si>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</si>
  <si>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</si>
  <si>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</si>
  <si>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</si>
  <si>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</si>
  <si>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</si>
  <si>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</si>
  <si>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</si>
  <si>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Публичные нормативные выплаты гражданам несоциального характера
</t>
  </si>
  <si>
    <t xml:space="preserve"> 000 0113 0000000000 330</t>
  </si>
  <si>
    <t xml:space="preserve"> 000 0113 0000000000 800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</si>
  <si>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</si>
  <si>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</si>
  <si>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</si>
  <si>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</si>
  <si>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</si>
  <si>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</si>
  <si>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</si>
  <si>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</si>
  <si>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</si>
  <si>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</si>
  <si>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</si>
  <si>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</si>
  <si>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</si>
  <si>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</si>
  <si>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</si>
  <si>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</si>
  <si>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</si>
  <si>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Мобилизационная подготовка экономики
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</si>
  <si>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</si>
  <si>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</si>
  <si>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</si>
  <si>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000 0204 0000000000 242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</si>
  <si>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</si>
  <si>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</si>
  <si>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</si>
  <si>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</si>
  <si>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</si>
  <si>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</si>
  <si>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</si>
  <si>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</si>
  <si>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</si>
  <si>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</si>
  <si>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</si>
  <si>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</si>
  <si>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</si>
  <si>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</si>
  <si>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</si>
  <si>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</si>
  <si>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</si>
  <si>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</si>
  <si>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</si>
  <si>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</si>
  <si>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</si>
  <si>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</si>
  <si>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</si>
  <si>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</si>
  <si>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</si>
  <si>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</si>
  <si>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</si>
  <si>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</si>
  <si>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</si>
  <si>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</si>
  <si>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</si>
  <si>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</si>
  <si>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</si>
  <si>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</si>
  <si>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</si>
  <si>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</si>
  <si>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</si>
  <si>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</si>
  <si>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</si>
  <si>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</si>
  <si>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
Исполнение судебных актов
</t>
  </si>
  <si>
    <t xml:space="preserve"> 000 0412 0000000000 830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</si>
  <si>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</si>
  <si>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000 0412 0000000000 831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</si>
  <si>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</si>
  <si>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</si>
  <si>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</si>
  <si>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</si>
  <si>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</si>
  <si>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</si>
  <si>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</si>
  <si>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</si>
  <si>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</si>
  <si>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</si>
  <si>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</si>
  <si>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</si>
  <si>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</si>
  <si>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</si>
  <si>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</si>
  <si>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000 0501 0000000000 600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</si>
  <si>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</si>
  <si>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000 0501 0000000000 630</t>
  </si>
  <si>
    <t xml:space="preserve">  
Субсидии (гранты в форме субсидий), не подлежащие казначейскому сопровождению
</t>
  </si>
  <si>
    <t xml:space="preserve"> 000 0501 0000000000 633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</si>
  <si>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</si>
  <si>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</si>
  <si>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</si>
  <si>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</si>
  <si>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</si>
  <si>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</si>
  <si>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</si>
  <si>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</si>
  <si>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</si>
  <si>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</si>
  <si>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</si>
  <si>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</si>
  <si>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</si>
  <si>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</si>
  <si>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</si>
  <si>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</si>
  <si>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000 0503 0000000000 247</t>
  </si>
  <si>
    <t xml:space="preserve"> 000 0503 0000000000 400</t>
  </si>
  <si>
    <t xml:space="preserve"> 000 0503 0000000000 410</t>
  </si>
  <si>
    <t xml:space="preserve"> 000 0503 0000000000 414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</si>
  <si>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</si>
  <si>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</si>
  <si>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</si>
  <si>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</si>
  <si>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</si>
  <si>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</si>
  <si>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</si>
  <si>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</si>
  <si>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</si>
  <si>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</si>
  <si>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</si>
  <si>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</si>
  <si>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</si>
  <si>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</si>
  <si>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</si>
  <si>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</si>
  <si>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</si>
  <si>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</si>
  <si>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</si>
  <si>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</si>
  <si>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</si>
  <si>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</si>
  <si>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</si>
  <si>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</si>
  <si>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</si>
  <si>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</si>
  <si>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</si>
  <si>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</si>
  <si>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</si>
  <si>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</si>
  <si>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</si>
  <si>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</si>
  <si>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</si>
  <si>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</si>
  <si>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</si>
  <si>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</si>
  <si>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</si>
  <si>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</si>
  <si>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</si>
  <si>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</si>
  <si>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</si>
  <si>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</si>
  <si>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</si>
  <si>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</si>
  <si>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</si>
  <si>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</si>
  <si>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</si>
  <si>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</si>
  <si>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</si>
  <si>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</si>
  <si>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</si>
  <si>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</si>
  <si>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</si>
  <si>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</si>
  <si>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</si>
  <si>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</si>
  <si>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</si>
  <si>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</si>
  <si>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</si>
  <si>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</si>
  <si>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</si>
  <si>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</si>
  <si>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</si>
  <si>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</si>
  <si>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</si>
  <si>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</si>
  <si>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</si>
  <si>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</si>
  <si>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</si>
  <si>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</si>
  <si>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</si>
  <si>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</si>
  <si>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</si>
  <si>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</si>
  <si>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</si>
  <si>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</si>
  <si>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</si>
  <si>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</si>
  <si>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</si>
  <si>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</si>
  <si>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</si>
  <si>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</si>
  <si>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</si>
  <si>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</si>
  <si>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</si>
  <si>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</si>
  <si>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</si>
  <si>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</si>
  <si>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</si>
  <si>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</si>
  <si>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</si>
  <si>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</si>
  <si>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</si>
  <si>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</si>
  <si>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</si>
  <si>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</si>
  <si>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</si>
  <si>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</si>
  <si>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</si>
  <si>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</si>
  <si>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</si>
  <si>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</si>
  <si>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</si>
  <si>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</si>
  <si>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</si>
  <si>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</si>
  <si>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</si>
  <si>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</si>
  <si>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</si>
  <si>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</si>
  <si>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</si>
  <si>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</si>
  <si>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</si>
  <si>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</si>
  <si>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</si>
  <si>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</si>
  <si>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</si>
  <si>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</si>
  <si>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</si>
  <si>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</si>
  <si>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</si>
  <si>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</si>
  <si>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</si>
  <si>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</si>
  <si>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</si>
  <si>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</si>
  <si>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</si>
  <si>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</si>
  <si>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</si>
  <si>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</si>
  <si>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</si>
  <si>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</si>
  <si>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</si>
  <si>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</si>
  <si>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</si>
  <si>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</si>
  <si>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</si>
  <si>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</si>
  <si>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</si>
  <si>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</si>
  <si>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</si>
  <si>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</si>
  <si>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</si>
  <si>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</si>
  <si>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</si>
  <si>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</si>
  <si>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</si>
  <si>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</si>
  <si>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</si>
  <si>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</si>
  <si>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</si>
  <si>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</si>
  <si>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</si>
  <si>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</si>
  <si>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</si>
  <si>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</si>
  <si>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</si>
  <si>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</si>
  <si>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</si>
  <si>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</si>
  <si>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</si>
  <si>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</si>
  <si>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</si>
  <si>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</si>
  <si>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</si>
  <si>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</si>
  <si>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</si>
  <si>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</si>
  <si>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</si>
  <si>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</si>
  <si>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</si>
  <si>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</si>
  <si>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</si>
  <si>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</si>
  <si>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</si>
  <si>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</si>
  <si>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</si>
  <si>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</si>
  <si>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000 1003 0000000000 330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</si>
  <si>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</si>
  <si>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</si>
  <si>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</si>
  <si>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</si>
  <si>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</si>
  <si>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</si>
  <si>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</si>
  <si>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</si>
  <si>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</si>
  <si>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</si>
  <si>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</si>
  <si>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</si>
  <si>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</si>
  <si>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</si>
  <si>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</si>
  <si>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</si>
  <si>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</si>
  <si>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</si>
  <si>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</si>
  <si>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</si>
  <si>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</si>
  <si>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</si>
  <si>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</si>
  <si>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</si>
  <si>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</si>
  <si>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</si>
  <si>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</si>
  <si>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</si>
  <si>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</si>
  <si>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</si>
  <si>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</si>
  <si>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</si>
  <si>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</si>
  <si>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</si>
  <si>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</si>
  <si>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</si>
  <si>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</si>
  <si>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</si>
  <si>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</si>
  <si>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</si>
  <si>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</si>
  <si>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</si>
  <si>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</si>
  <si>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</si>
  <si>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</si>
  <si>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</si>
  <si>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</si>
  <si>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</si>
  <si>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</si>
  <si>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000 1202 0000000000 247</t>
  </si>
  <si>
    <t xml:space="preserve"> 000 1202 0000000000 800</t>
  </si>
  <si>
    <t xml:space="preserve"> 000 1202 0000000000 850</t>
  </si>
  <si>
    <t xml:space="preserve"> 000 1202 0000000000 853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</si>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</sst>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0" fontId="6" fillId="0" borderId="1" xfId="18" applyNumberFormat="1" applyProtection="1"/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Alignment="1" applyProtection="1">
      <alignment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49" fontId="6" fillId="0" borderId="24" xfId="35" applyBorder="1" applyAlignment="1">
      <alignment horizontal="center" vertical="center" wrapText="1"/>
    </xf>
    <xf numFmtId="49" fontId="6" fillId="0" borderId="30" xfId="35" applyBorder="1" applyAlignment="1">
      <alignment horizontal="center" vertical="center" wrapText="1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tabSelected="1" topLeftCell="A163" zoomScaleNormal="100" zoomScaleSheetLayoutView="100" workbookViewId="0">
      <selection activeCell="F174" sqref="F17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" style="1" customWidth="1"/>
    <col min="5" max="11" width="15.8554687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2"/>
      <c r="B1" s="64" t="s">
        <v>0</v>
      </c>
      <c r="C1" s="65"/>
      <c r="D1" s="65"/>
      <c r="E1" s="65"/>
      <c r="F1" s="65"/>
      <c r="G1" s="3"/>
      <c r="H1" s="4"/>
      <c r="I1" s="4"/>
      <c r="J1" s="5"/>
      <c r="K1" s="5"/>
      <c r="L1" s="5"/>
    </row>
    <row r="2" spans="1:12" ht="17.100000000000001" customHeight="1" thickBot="1" x14ac:dyDescent="0.3">
      <c r="A2" s="6"/>
      <c r="B2" s="65"/>
      <c r="C2" s="65"/>
      <c r="D2" s="65"/>
      <c r="E2" s="65"/>
      <c r="F2" s="65"/>
      <c r="G2" s="7"/>
      <c r="H2" s="66" t="s">
        <v>1</v>
      </c>
      <c r="I2" s="67"/>
      <c r="J2" s="5"/>
      <c r="K2" s="5"/>
      <c r="L2" s="5"/>
    </row>
    <row r="3" spans="1:12" ht="14.1" customHeight="1" x14ac:dyDescent="0.25">
      <c r="A3" s="9"/>
      <c r="B3" s="10"/>
      <c r="C3" s="10"/>
      <c r="D3" s="10"/>
      <c r="E3" s="10"/>
      <c r="F3" s="10"/>
      <c r="G3" s="11" t="s">
        <v>2</v>
      </c>
      <c r="H3" s="68" t="s">
        <v>3</v>
      </c>
      <c r="I3" s="69"/>
      <c r="J3" s="5"/>
      <c r="K3" s="5"/>
      <c r="L3" s="5"/>
    </row>
    <row r="4" spans="1:12" ht="14.1" customHeight="1" x14ac:dyDescent="0.25">
      <c r="A4" s="13"/>
      <c r="B4" s="13"/>
      <c r="C4" s="70" t="s">
        <v>4</v>
      </c>
      <c r="D4" s="71"/>
      <c r="E4" s="71"/>
      <c r="F4" s="71"/>
      <c r="G4" s="14" t="s">
        <v>5</v>
      </c>
      <c r="H4" s="72">
        <v>44440</v>
      </c>
      <c r="I4" s="73"/>
      <c r="J4" s="5"/>
      <c r="K4" s="5"/>
      <c r="L4" s="5"/>
    </row>
    <row r="5" spans="1:12" ht="14.1" customHeight="1" x14ac:dyDescent="0.25">
      <c r="A5" s="9"/>
      <c r="B5" s="9"/>
      <c r="C5" s="9"/>
      <c r="D5" s="15"/>
      <c r="E5" s="15"/>
      <c r="F5" s="15"/>
      <c r="G5" s="14"/>
      <c r="H5" s="76"/>
      <c r="I5" s="77"/>
      <c r="J5" s="5"/>
      <c r="K5" s="5"/>
      <c r="L5" s="5"/>
    </row>
    <row r="6" spans="1:12" ht="15.2" customHeight="1" x14ac:dyDescent="0.25">
      <c r="A6" s="9" t="s">
        <v>6</v>
      </c>
      <c r="B6" s="78" t="s">
        <v>7</v>
      </c>
      <c r="C6" s="79"/>
      <c r="D6" s="79"/>
      <c r="E6" s="79"/>
      <c r="F6" s="79"/>
      <c r="G6" s="14" t="s">
        <v>8</v>
      </c>
      <c r="H6" s="80"/>
      <c r="I6" s="81"/>
      <c r="J6" s="5"/>
      <c r="K6" s="5"/>
      <c r="L6" s="5"/>
    </row>
    <row r="7" spans="1:12" ht="15.2" customHeight="1" x14ac:dyDescent="0.25">
      <c r="A7" s="9" t="s">
        <v>9</v>
      </c>
      <c r="B7" s="82" t="s">
        <v>10</v>
      </c>
      <c r="C7" s="83"/>
      <c r="D7" s="83"/>
      <c r="E7" s="83"/>
      <c r="F7" s="83"/>
      <c r="G7" s="14" t="s">
        <v>11</v>
      </c>
      <c r="H7" s="84" t="s">
        <v>12</v>
      </c>
      <c r="I7" s="85"/>
      <c r="J7" s="5"/>
      <c r="K7" s="5"/>
      <c r="L7" s="5"/>
    </row>
    <row r="8" spans="1:12" ht="14.1" customHeight="1" x14ac:dyDescent="0.25">
      <c r="A8" s="9" t="s">
        <v>13</v>
      </c>
      <c r="B8" s="16"/>
      <c r="C8" s="17"/>
      <c r="D8" s="17"/>
      <c r="E8" s="17"/>
      <c r="F8" s="17"/>
      <c r="G8" s="14"/>
      <c r="H8" s="86"/>
      <c r="I8" s="87"/>
      <c r="J8" s="5"/>
      <c r="K8" s="5"/>
      <c r="L8" s="5"/>
    </row>
    <row r="9" spans="1:12" ht="14.1" customHeight="1" thickBot="1" x14ac:dyDescent="0.3">
      <c r="A9" s="9" t="s">
        <v>14</v>
      </c>
      <c r="B9" s="9"/>
      <c r="C9" s="15"/>
      <c r="D9" s="15"/>
      <c r="E9" s="15"/>
      <c r="F9" s="15"/>
      <c r="G9" s="14" t="s">
        <v>15</v>
      </c>
      <c r="H9" s="88" t="s">
        <v>16</v>
      </c>
      <c r="I9" s="89"/>
      <c r="J9" s="5"/>
      <c r="K9" s="5"/>
      <c r="L9" s="5"/>
    </row>
    <row r="10" spans="1:12" ht="15" customHeight="1" x14ac:dyDescent="0.25">
      <c r="A10" s="18"/>
      <c r="B10" s="18"/>
      <c r="C10" s="18"/>
      <c r="D10" s="18"/>
      <c r="E10" s="18"/>
      <c r="F10" s="18"/>
      <c r="G10" s="18"/>
      <c r="H10" s="19"/>
      <c r="I10" s="19"/>
      <c r="J10" s="5"/>
      <c r="K10" s="5"/>
      <c r="L10" s="5"/>
    </row>
    <row r="11" spans="1:12" ht="12.9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4.75" customHeight="1" x14ac:dyDescent="0.25">
      <c r="A12" s="2" t="s">
        <v>17</v>
      </c>
      <c r="B12" s="2"/>
      <c r="C12" s="9"/>
      <c r="D12" s="15"/>
      <c r="E12" s="15"/>
      <c r="F12" s="15"/>
      <c r="G12" s="15"/>
      <c r="H12" s="15"/>
      <c r="I12" s="15"/>
      <c r="J12" s="5"/>
      <c r="K12" s="5"/>
      <c r="L12" s="5"/>
    </row>
    <row r="13" spans="1:12" ht="11.45" customHeight="1" x14ac:dyDescent="0.25">
      <c r="A13" s="74" t="s">
        <v>18</v>
      </c>
      <c r="B13" s="74" t="s">
        <v>19</v>
      </c>
      <c r="C13" s="74" t="s">
        <v>20</v>
      </c>
      <c r="D13" s="63" t="s">
        <v>21</v>
      </c>
      <c r="E13" s="63" t="s">
        <v>23</v>
      </c>
      <c r="F13" s="92" t="s">
        <v>849</v>
      </c>
      <c r="G13" s="8"/>
    </row>
    <row r="14" spans="1:12" ht="140.44999999999999" customHeight="1" x14ac:dyDescent="0.25">
      <c r="A14" s="75"/>
      <c r="B14" s="75"/>
      <c r="C14" s="75"/>
      <c r="D14" s="20" t="s">
        <v>24</v>
      </c>
      <c r="E14" s="20" t="s">
        <v>24</v>
      </c>
      <c r="F14" s="93"/>
      <c r="G14" s="8"/>
    </row>
    <row r="15" spans="1:12" ht="11.45" customHeight="1" thickBot="1" x14ac:dyDescent="0.3">
      <c r="A15" s="20" t="s">
        <v>25</v>
      </c>
      <c r="B15" s="20" t="s">
        <v>26</v>
      </c>
      <c r="C15" s="20" t="s">
        <v>27</v>
      </c>
      <c r="D15" s="21" t="s">
        <v>28</v>
      </c>
      <c r="E15" s="21" t="s">
        <v>29</v>
      </c>
      <c r="F15" s="21" t="s">
        <v>30</v>
      </c>
      <c r="G15" s="8"/>
    </row>
    <row r="16" spans="1:12" ht="21.75" customHeight="1" x14ac:dyDescent="0.25">
      <c r="A16" s="22" t="s">
        <v>31</v>
      </c>
      <c r="B16" s="23" t="s">
        <v>32</v>
      </c>
      <c r="C16" s="24" t="s">
        <v>33</v>
      </c>
      <c r="D16" s="25">
        <v>798107842.5</v>
      </c>
      <c r="E16" s="25">
        <v>521182473.85000002</v>
      </c>
      <c r="F16" s="25">
        <f>E16/D16*100</f>
        <v>65.302261937114096</v>
      </c>
      <c r="G16" s="12"/>
    </row>
    <row r="17" spans="1:7" ht="15" customHeight="1" x14ac:dyDescent="0.25">
      <c r="A17" s="26" t="s">
        <v>35</v>
      </c>
      <c r="B17" s="27"/>
      <c r="C17" s="28"/>
      <c r="D17" s="28"/>
      <c r="E17" s="28"/>
      <c r="F17" s="25" t="e">
        <f t="shared" ref="F17:F80" si="0">E17/D17*100</f>
        <v>#DIV/0!</v>
      </c>
      <c r="G17" s="12"/>
    </row>
    <row r="18" spans="1:7" ht="34.5" x14ac:dyDescent="0.25">
      <c r="A18" s="29" t="s">
        <v>36</v>
      </c>
      <c r="B18" s="30" t="s">
        <v>32</v>
      </c>
      <c r="C18" s="31" t="s">
        <v>37</v>
      </c>
      <c r="D18" s="25">
        <v>104590193.45999999</v>
      </c>
      <c r="E18" s="25">
        <v>67561781.340000004</v>
      </c>
      <c r="F18" s="25">
        <f t="shared" si="0"/>
        <v>64.596669252589805</v>
      </c>
      <c r="G18" s="12"/>
    </row>
    <row r="19" spans="1:7" ht="34.5" x14ac:dyDescent="0.25">
      <c r="A19" s="29" t="s">
        <v>38</v>
      </c>
      <c r="B19" s="30" t="s">
        <v>32</v>
      </c>
      <c r="C19" s="31" t="s">
        <v>39</v>
      </c>
      <c r="D19" s="25">
        <v>46943900</v>
      </c>
      <c r="E19" s="25">
        <v>30155184.829999998</v>
      </c>
      <c r="F19" s="25">
        <f t="shared" si="0"/>
        <v>64.236641672293942</v>
      </c>
      <c r="G19" s="12"/>
    </row>
    <row r="20" spans="1:7" ht="34.5" x14ac:dyDescent="0.25">
      <c r="A20" s="29" t="s">
        <v>40</v>
      </c>
      <c r="B20" s="30" t="s">
        <v>32</v>
      </c>
      <c r="C20" s="31" t="s">
        <v>41</v>
      </c>
      <c r="D20" s="25">
        <v>46943900</v>
      </c>
      <c r="E20" s="25">
        <v>30155184.829999998</v>
      </c>
      <c r="F20" s="25">
        <f t="shared" si="0"/>
        <v>64.236641672293942</v>
      </c>
      <c r="G20" s="12"/>
    </row>
    <row r="21" spans="1:7" ht="79.5" x14ac:dyDescent="0.25">
      <c r="A21" s="29" t="s">
        <v>42</v>
      </c>
      <c r="B21" s="30" t="s">
        <v>32</v>
      </c>
      <c r="C21" s="31" t="s">
        <v>43</v>
      </c>
      <c r="D21" s="25">
        <v>44628300</v>
      </c>
      <c r="E21" s="25">
        <v>29411049.670000002</v>
      </c>
      <c r="F21" s="25">
        <f t="shared" si="0"/>
        <v>65.902240663435535</v>
      </c>
      <c r="G21" s="12"/>
    </row>
    <row r="22" spans="1:7" ht="113.25" x14ac:dyDescent="0.25">
      <c r="A22" s="29" t="s">
        <v>44</v>
      </c>
      <c r="B22" s="30" t="s">
        <v>32</v>
      </c>
      <c r="C22" s="31" t="s">
        <v>45</v>
      </c>
      <c r="D22" s="25">
        <v>501000</v>
      </c>
      <c r="E22" s="25">
        <v>72085.399999999994</v>
      </c>
      <c r="F22" s="25">
        <f t="shared" si="0"/>
        <v>14.388303393213572</v>
      </c>
      <c r="G22" s="12"/>
    </row>
    <row r="23" spans="1:7" ht="57" x14ac:dyDescent="0.25">
      <c r="A23" s="29" t="s">
        <v>46</v>
      </c>
      <c r="B23" s="30" t="s">
        <v>32</v>
      </c>
      <c r="C23" s="31" t="s">
        <v>47</v>
      </c>
      <c r="D23" s="25">
        <v>1350300</v>
      </c>
      <c r="E23" s="25">
        <v>591422.48</v>
      </c>
      <c r="F23" s="25">
        <f t="shared" si="0"/>
        <v>43.799339406057911</v>
      </c>
      <c r="G23" s="12"/>
    </row>
    <row r="24" spans="1:7" ht="90.75" x14ac:dyDescent="0.25">
      <c r="A24" s="29" t="s">
        <v>48</v>
      </c>
      <c r="B24" s="30" t="s">
        <v>32</v>
      </c>
      <c r="C24" s="31" t="s">
        <v>49</v>
      </c>
      <c r="D24" s="25">
        <v>464300</v>
      </c>
      <c r="E24" s="25">
        <v>80627.28</v>
      </c>
      <c r="F24" s="25">
        <f t="shared" si="0"/>
        <v>17.365341374111566</v>
      </c>
      <c r="G24" s="12"/>
    </row>
    <row r="25" spans="1:7" ht="45.75" x14ac:dyDescent="0.25">
      <c r="A25" s="29" t="s">
        <v>50</v>
      </c>
      <c r="B25" s="30" t="s">
        <v>32</v>
      </c>
      <c r="C25" s="31" t="s">
        <v>51</v>
      </c>
      <c r="D25" s="25">
        <v>3781600</v>
      </c>
      <c r="E25" s="25">
        <v>2436759.4500000002</v>
      </c>
      <c r="F25" s="25">
        <f t="shared" si="0"/>
        <v>64.437260683308665</v>
      </c>
      <c r="G25" s="12"/>
    </row>
    <row r="26" spans="1:7" ht="45.75" x14ac:dyDescent="0.25">
      <c r="A26" s="29" t="s">
        <v>52</v>
      </c>
      <c r="B26" s="30" t="s">
        <v>32</v>
      </c>
      <c r="C26" s="31" t="s">
        <v>53</v>
      </c>
      <c r="D26" s="25">
        <v>3781600</v>
      </c>
      <c r="E26" s="25">
        <v>2436759.4500000002</v>
      </c>
      <c r="F26" s="25">
        <f t="shared" si="0"/>
        <v>64.437260683308665</v>
      </c>
      <c r="G26" s="12"/>
    </row>
    <row r="27" spans="1:7" ht="79.5" x14ac:dyDescent="0.25">
      <c r="A27" s="29" t="s">
        <v>54</v>
      </c>
      <c r="B27" s="30" t="s">
        <v>32</v>
      </c>
      <c r="C27" s="31" t="s">
        <v>55</v>
      </c>
      <c r="D27" s="25">
        <v>1449100</v>
      </c>
      <c r="E27" s="25">
        <v>1101292.43</v>
      </c>
      <c r="F27" s="25">
        <f t="shared" si="0"/>
        <v>75.998373473190256</v>
      </c>
      <c r="G27" s="12"/>
    </row>
    <row r="28" spans="1:7" ht="113.25" x14ac:dyDescent="0.25">
      <c r="A28" s="29" t="s">
        <v>56</v>
      </c>
      <c r="B28" s="30" t="s">
        <v>32</v>
      </c>
      <c r="C28" s="31" t="s">
        <v>57</v>
      </c>
      <c r="D28" s="25">
        <v>1449100</v>
      </c>
      <c r="E28" s="25">
        <v>1101292.43</v>
      </c>
      <c r="F28" s="25">
        <f t="shared" si="0"/>
        <v>75.998373473190256</v>
      </c>
      <c r="G28" s="12"/>
    </row>
    <row r="29" spans="1:7" ht="90.75" x14ac:dyDescent="0.25">
      <c r="A29" s="29" t="s">
        <v>58</v>
      </c>
      <c r="B29" s="30" t="s">
        <v>32</v>
      </c>
      <c r="C29" s="31" t="s">
        <v>59</v>
      </c>
      <c r="D29" s="25">
        <v>11300</v>
      </c>
      <c r="E29" s="25">
        <v>8205.52</v>
      </c>
      <c r="F29" s="25">
        <f t="shared" si="0"/>
        <v>72.615221238938048</v>
      </c>
      <c r="G29" s="12"/>
    </row>
    <row r="30" spans="1:7" ht="124.5" x14ac:dyDescent="0.25">
      <c r="A30" s="29" t="s">
        <v>60</v>
      </c>
      <c r="B30" s="30" t="s">
        <v>32</v>
      </c>
      <c r="C30" s="31" t="s">
        <v>61</v>
      </c>
      <c r="D30" s="25">
        <v>11300</v>
      </c>
      <c r="E30" s="25">
        <v>8205.52</v>
      </c>
      <c r="F30" s="25">
        <f t="shared" si="0"/>
        <v>72.615221238938048</v>
      </c>
      <c r="G30" s="12"/>
    </row>
    <row r="31" spans="1:7" ht="79.5" x14ac:dyDescent="0.25">
      <c r="A31" s="29" t="s">
        <v>62</v>
      </c>
      <c r="B31" s="30" t="s">
        <v>32</v>
      </c>
      <c r="C31" s="31" t="s">
        <v>63</v>
      </c>
      <c r="D31" s="25">
        <v>2597700</v>
      </c>
      <c r="E31" s="25">
        <v>1528459.82</v>
      </c>
      <c r="F31" s="25">
        <f t="shared" si="0"/>
        <v>58.838966008392049</v>
      </c>
      <c r="G31" s="12"/>
    </row>
    <row r="32" spans="1:7" ht="113.25" x14ac:dyDescent="0.25">
      <c r="A32" s="29" t="s">
        <v>64</v>
      </c>
      <c r="B32" s="30" t="s">
        <v>32</v>
      </c>
      <c r="C32" s="31" t="s">
        <v>65</v>
      </c>
      <c r="D32" s="25">
        <v>2597700</v>
      </c>
      <c r="E32" s="25">
        <v>1528459.82</v>
      </c>
      <c r="F32" s="25">
        <f t="shared" si="0"/>
        <v>58.838966008392049</v>
      </c>
      <c r="G32" s="12"/>
    </row>
    <row r="33" spans="1:7" ht="79.5" x14ac:dyDescent="0.25">
      <c r="A33" s="29" t="s">
        <v>66</v>
      </c>
      <c r="B33" s="30" t="s">
        <v>32</v>
      </c>
      <c r="C33" s="31" t="s">
        <v>67</v>
      </c>
      <c r="D33" s="25">
        <v>-276500</v>
      </c>
      <c r="E33" s="25">
        <v>-201198.32</v>
      </c>
      <c r="F33" s="25">
        <f t="shared" si="0"/>
        <v>72.766119349005436</v>
      </c>
      <c r="G33" s="12"/>
    </row>
    <row r="34" spans="1:7" ht="113.25" x14ac:dyDescent="0.25">
      <c r="A34" s="29" t="s">
        <v>68</v>
      </c>
      <c r="B34" s="30" t="s">
        <v>32</v>
      </c>
      <c r="C34" s="31" t="s">
        <v>69</v>
      </c>
      <c r="D34" s="25">
        <v>-276500</v>
      </c>
      <c r="E34" s="25">
        <v>-201198.32</v>
      </c>
      <c r="F34" s="25">
        <f t="shared" si="0"/>
        <v>72.766119349005436</v>
      </c>
      <c r="G34" s="12"/>
    </row>
    <row r="35" spans="1:7" ht="34.5" x14ac:dyDescent="0.25">
      <c r="A35" s="29" t="s">
        <v>70</v>
      </c>
      <c r="B35" s="30" t="s">
        <v>32</v>
      </c>
      <c r="C35" s="31" t="s">
        <v>71</v>
      </c>
      <c r="D35" s="25">
        <v>9448120</v>
      </c>
      <c r="E35" s="25">
        <v>8043173.1500000004</v>
      </c>
      <c r="F35" s="25">
        <f t="shared" si="0"/>
        <v>85.129879277570566</v>
      </c>
      <c r="G35" s="12"/>
    </row>
    <row r="36" spans="1:7" ht="45.75" x14ac:dyDescent="0.25">
      <c r="A36" s="29" t="s">
        <v>72</v>
      </c>
      <c r="B36" s="30" t="s">
        <v>32</v>
      </c>
      <c r="C36" s="31" t="s">
        <v>73</v>
      </c>
      <c r="D36" s="25">
        <v>6248120</v>
      </c>
      <c r="E36" s="25">
        <v>4871776.0599999996</v>
      </c>
      <c r="F36" s="25">
        <f t="shared" si="0"/>
        <v>77.97187089876634</v>
      </c>
      <c r="G36" s="12"/>
    </row>
    <row r="37" spans="1:7" ht="45.75" x14ac:dyDescent="0.25">
      <c r="A37" s="29" t="s">
        <v>74</v>
      </c>
      <c r="B37" s="30" t="s">
        <v>32</v>
      </c>
      <c r="C37" s="31" t="s">
        <v>75</v>
      </c>
      <c r="D37" s="25">
        <v>3352600</v>
      </c>
      <c r="E37" s="25">
        <v>2532002.08</v>
      </c>
      <c r="F37" s="25">
        <f t="shared" si="0"/>
        <v>75.523536359840122</v>
      </c>
      <c r="G37" s="12"/>
    </row>
    <row r="38" spans="1:7" ht="45.75" x14ac:dyDescent="0.25">
      <c r="A38" s="29" t="s">
        <v>74</v>
      </c>
      <c r="B38" s="30" t="s">
        <v>32</v>
      </c>
      <c r="C38" s="31" t="s">
        <v>76</v>
      </c>
      <c r="D38" s="25">
        <v>3352600</v>
      </c>
      <c r="E38" s="25">
        <v>2532002.08</v>
      </c>
      <c r="F38" s="25">
        <f t="shared" si="0"/>
        <v>75.523536359840122</v>
      </c>
      <c r="G38" s="12"/>
    </row>
    <row r="39" spans="1:7" ht="57" x14ac:dyDescent="0.25">
      <c r="A39" s="29" t="s">
        <v>77</v>
      </c>
      <c r="B39" s="30" t="s">
        <v>32</v>
      </c>
      <c r="C39" s="31" t="s">
        <v>78</v>
      </c>
      <c r="D39" s="25">
        <v>2895520</v>
      </c>
      <c r="E39" s="25">
        <v>2339773.98</v>
      </c>
      <c r="F39" s="25">
        <f t="shared" si="0"/>
        <v>80.806693789025815</v>
      </c>
      <c r="G39" s="12"/>
    </row>
    <row r="40" spans="1:7" ht="68.25" x14ac:dyDescent="0.25">
      <c r="A40" s="29" t="s">
        <v>79</v>
      </c>
      <c r="B40" s="30" t="s">
        <v>32</v>
      </c>
      <c r="C40" s="31" t="s">
        <v>80</v>
      </c>
      <c r="D40" s="25">
        <v>2895520</v>
      </c>
      <c r="E40" s="25">
        <v>2339773.98</v>
      </c>
      <c r="F40" s="25">
        <f t="shared" si="0"/>
        <v>80.806693789025815</v>
      </c>
      <c r="G40" s="12"/>
    </row>
    <row r="41" spans="1:7" ht="45.75" x14ac:dyDescent="0.25">
      <c r="A41" s="29" t="s">
        <v>81</v>
      </c>
      <c r="B41" s="30" t="s">
        <v>32</v>
      </c>
      <c r="C41" s="31" t="s">
        <v>82</v>
      </c>
      <c r="D41" s="25">
        <v>1450000</v>
      </c>
      <c r="E41" s="25">
        <v>1426277.98</v>
      </c>
      <c r="F41" s="25">
        <f t="shared" si="0"/>
        <v>98.363998620689657</v>
      </c>
      <c r="G41" s="12"/>
    </row>
    <row r="42" spans="1:7" ht="45.75" x14ac:dyDescent="0.25">
      <c r="A42" s="29" t="s">
        <v>81</v>
      </c>
      <c r="B42" s="30" t="s">
        <v>32</v>
      </c>
      <c r="C42" s="31" t="s">
        <v>83</v>
      </c>
      <c r="D42" s="25">
        <v>1450000</v>
      </c>
      <c r="E42" s="25">
        <v>1432553.06</v>
      </c>
      <c r="F42" s="25">
        <f t="shared" si="0"/>
        <v>98.796762758620687</v>
      </c>
      <c r="G42" s="12"/>
    </row>
    <row r="43" spans="1:7" ht="57" x14ac:dyDescent="0.25">
      <c r="A43" s="29" t="s">
        <v>84</v>
      </c>
      <c r="B43" s="30" t="s">
        <v>32</v>
      </c>
      <c r="C43" s="31" t="s">
        <v>85</v>
      </c>
      <c r="D43" s="25" t="s">
        <v>34</v>
      </c>
      <c r="E43" s="25">
        <v>-6275.08</v>
      </c>
      <c r="F43" s="25" t="e">
        <f t="shared" si="0"/>
        <v>#VALUE!</v>
      </c>
      <c r="G43" s="12"/>
    </row>
    <row r="44" spans="1:7" ht="45.75" x14ac:dyDescent="0.25">
      <c r="A44" s="29" t="s">
        <v>86</v>
      </c>
      <c r="B44" s="30" t="s">
        <v>32</v>
      </c>
      <c r="C44" s="31" t="s">
        <v>87</v>
      </c>
      <c r="D44" s="25">
        <v>1750000</v>
      </c>
      <c r="E44" s="25">
        <v>1745119.11</v>
      </c>
      <c r="F44" s="25">
        <f t="shared" si="0"/>
        <v>99.721092000000013</v>
      </c>
      <c r="G44" s="12"/>
    </row>
    <row r="45" spans="1:7" ht="57" x14ac:dyDescent="0.25">
      <c r="A45" s="29" t="s">
        <v>88</v>
      </c>
      <c r="B45" s="30" t="s">
        <v>32</v>
      </c>
      <c r="C45" s="31" t="s">
        <v>89</v>
      </c>
      <c r="D45" s="25">
        <v>1750000</v>
      </c>
      <c r="E45" s="25">
        <v>1745119.11</v>
      </c>
      <c r="F45" s="25">
        <f t="shared" si="0"/>
        <v>99.721092000000013</v>
      </c>
      <c r="G45" s="12"/>
    </row>
    <row r="46" spans="1:7" ht="34.5" x14ac:dyDescent="0.25">
      <c r="A46" s="29" t="s">
        <v>90</v>
      </c>
      <c r="B46" s="30" t="s">
        <v>32</v>
      </c>
      <c r="C46" s="31" t="s">
        <v>91</v>
      </c>
      <c r="D46" s="25">
        <v>16261700</v>
      </c>
      <c r="E46" s="25">
        <v>9334158.0299999993</v>
      </c>
      <c r="F46" s="25">
        <f t="shared" si="0"/>
        <v>57.399644748089059</v>
      </c>
      <c r="G46" s="12"/>
    </row>
    <row r="47" spans="1:7" ht="34.5" x14ac:dyDescent="0.25">
      <c r="A47" s="29" t="s">
        <v>92</v>
      </c>
      <c r="B47" s="30" t="s">
        <v>32</v>
      </c>
      <c r="C47" s="31" t="s">
        <v>93</v>
      </c>
      <c r="D47" s="25">
        <v>2335000</v>
      </c>
      <c r="E47" s="25">
        <v>151613.38</v>
      </c>
      <c r="F47" s="25">
        <f t="shared" si="0"/>
        <v>6.4930783725910057</v>
      </c>
      <c r="G47" s="12"/>
    </row>
    <row r="48" spans="1:7" ht="57" x14ac:dyDescent="0.25">
      <c r="A48" s="29" t="s">
        <v>94</v>
      </c>
      <c r="B48" s="30" t="s">
        <v>32</v>
      </c>
      <c r="C48" s="31" t="s">
        <v>95</v>
      </c>
      <c r="D48" s="25">
        <v>2335000</v>
      </c>
      <c r="E48" s="25">
        <v>151613.38</v>
      </c>
      <c r="F48" s="25">
        <f t="shared" si="0"/>
        <v>6.4930783725910057</v>
      </c>
      <c r="G48" s="12"/>
    </row>
    <row r="49" spans="1:7" ht="34.5" x14ac:dyDescent="0.25">
      <c r="A49" s="29" t="s">
        <v>96</v>
      </c>
      <c r="B49" s="30" t="s">
        <v>32</v>
      </c>
      <c r="C49" s="31" t="s">
        <v>97</v>
      </c>
      <c r="D49" s="25">
        <v>13926700</v>
      </c>
      <c r="E49" s="25">
        <v>9182544.6500000004</v>
      </c>
      <c r="F49" s="25">
        <f t="shared" si="0"/>
        <v>65.934820524603822</v>
      </c>
      <c r="G49" s="12"/>
    </row>
    <row r="50" spans="1:7" ht="34.5" x14ac:dyDescent="0.25">
      <c r="A50" s="29" t="s">
        <v>98</v>
      </c>
      <c r="B50" s="30" t="s">
        <v>32</v>
      </c>
      <c r="C50" s="31" t="s">
        <v>99</v>
      </c>
      <c r="D50" s="25">
        <v>12642700</v>
      </c>
      <c r="E50" s="25">
        <v>9115016.1799999997</v>
      </c>
      <c r="F50" s="25">
        <f t="shared" si="0"/>
        <v>72.097069296906511</v>
      </c>
      <c r="G50" s="12"/>
    </row>
    <row r="51" spans="1:7" ht="45.75" x14ac:dyDescent="0.25">
      <c r="A51" s="29" t="s">
        <v>100</v>
      </c>
      <c r="B51" s="30" t="s">
        <v>32</v>
      </c>
      <c r="C51" s="31" t="s">
        <v>101</v>
      </c>
      <c r="D51" s="25">
        <v>12642700</v>
      </c>
      <c r="E51" s="25">
        <v>9115016.1799999997</v>
      </c>
      <c r="F51" s="25">
        <f t="shared" si="0"/>
        <v>72.097069296906511</v>
      </c>
      <c r="G51" s="12"/>
    </row>
    <row r="52" spans="1:7" ht="34.5" x14ac:dyDescent="0.25">
      <c r="A52" s="29" t="s">
        <v>102</v>
      </c>
      <c r="B52" s="30" t="s">
        <v>32</v>
      </c>
      <c r="C52" s="31" t="s">
        <v>103</v>
      </c>
      <c r="D52" s="25">
        <v>1284000</v>
      </c>
      <c r="E52" s="25">
        <v>67528.47</v>
      </c>
      <c r="F52" s="25">
        <f t="shared" si="0"/>
        <v>5.2592266355140183</v>
      </c>
      <c r="G52" s="12"/>
    </row>
    <row r="53" spans="1:7" ht="45.75" x14ac:dyDescent="0.25">
      <c r="A53" s="29" t="s">
        <v>104</v>
      </c>
      <c r="B53" s="30" t="s">
        <v>32</v>
      </c>
      <c r="C53" s="31" t="s">
        <v>105</v>
      </c>
      <c r="D53" s="25">
        <v>1284000</v>
      </c>
      <c r="E53" s="25">
        <v>67528.47</v>
      </c>
      <c r="F53" s="25">
        <f t="shared" si="0"/>
        <v>5.2592266355140183</v>
      </c>
      <c r="G53" s="12"/>
    </row>
    <row r="54" spans="1:7" ht="34.5" x14ac:dyDescent="0.25">
      <c r="A54" s="29" t="s">
        <v>106</v>
      </c>
      <c r="B54" s="30" t="s">
        <v>32</v>
      </c>
      <c r="C54" s="31" t="s">
        <v>107</v>
      </c>
      <c r="D54" s="25">
        <v>1800000</v>
      </c>
      <c r="E54" s="25">
        <v>1883530.26</v>
      </c>
      <c r="F54" s="25">
        <f t="shared" si="0"/>
        <v>104.64057</v>
      </c>
      <c r="G54" s="12"/>
    </row>
    <row r="55" spans="1:7" ht="45.75" x14ac:dyDescent="0.25">
      <c r="A55" s="29" t="s">
        <v>108</v>
      </c>
      <c r="B55" s="30" t="s">
        <v>32</v>
      </c>
      <c r="C55" s="31" t="s">
        <v>109</v>
      </c>
      <c r="D55" s="25">
        <v>1800000</v>
      </c>
      <c r="E55" s="25">
        <v>1883530.26</v>
      </c>
      <c r="F55" s="25">
        <f t="shared" si="0"/>
        <v>104.64057</v>
      </c>
      <c r="G55" s="12"/>
    </row>
    <row r="56" spans="1:7" ht="57" x14ac:dyDescent="0.25">
      <c r="A56" s="29" t="s">
        <v>110</v>
      </c>
      <c r="B56" s="30" t="s">
        <v>32</v>
      </c>
      <c r="C56" s="31" t="s">
        <v>111</v>
      </c>
      <c r="D56" s="25">
        <v>1800000</v>
      </c>
      <c r="E56" s="25">
        <v>1883530.26</v>
      </c>
      <c r="F56" s="25">
        <f t="shared" si="0"/>
        <v>104.64057</v>
      </c>
      <c r="G56" s="12"/>
    </row>
    <row r="57" spans="1:7" ht="45.75" x14ac:dyDescent="0.25">
      <c r="A57" s="29" t="s">
        <v>112</v>
      </c>
      <c r="B57" s="30" t="s">
        <v>32</v>
      </c>
      <c r="C57" s="31" t="s">
        <v>113</v>
      </c>
      <c r="D57" s="25" t="s">
        <v>34</v>
      </c>
      <c r="E57" s="25">
        <v>-22.59</v>
      </c>
      <c r="F57" s="25" t="e">
        <f t="shared" si="0"/>
        <v>#VALUE!</v>
      </c>
      <c r="G57" s="12"/>
    </row>
    <row r="58" spans="1:7" ht="34.5" x14ac:dyDescent="0.25">
      <c r="A58" s="29" t="s">
        <v>114</v>
      </c>
      <c r="B58" s="30" t="s">
        <v>32</v>
      </c>
      <c r="C58" s="31" t="s">
        <v>115</v>
      </c>
      <c r="D58" s="25" t="s">
        <v>34</v>
      </c>
      <c r="E58" s="25">
        <v>-22.59</v>
      </c>
      <c r="F58" s="25" t="e">
        <f t="shared" si="0"/>
        <v>#VALUE!</v>
      </c>
      <c r="G58" s="12"/>
    </row>
    <row r="59" spans="1:7" ht="45.75" x14ac:dyDescent="0.25">
      <c r="A59" s="29" t="s">
        <v>116</v>
      </c>
      <c r="B59" s="30" t="s">
        <v>32</v>
      </c>
      <c r="C59" s="31" t="s">
        <v>117</v>
      </c>
      <c r="D59" s="25" t="s">
        <v>34</v>
      </c>
      <c r="E59" s="25">
        <v>-22.59</v>
      </c>
      <c r="F59" s="25" t="e">
        <f t="shared" si="0"/>
        <v>#VALUE!</v>
      </c>
      <c r="G59" s="12"/>
    </row>
    <row r="60" spans="1:7" ht="57" x14ac:dyDescent="0.25">
      <c r="A60" s="29" t="s">
        <v>118</v>
      </c>
      <c r="B60" s="30" t="s">
        <v>32</v>
      </c>
      <c r="C60" s="31" t="s">
        <v>119</v>
      </c>
      <c r="D60" s="25" t="s">
        <v>34</v>
      </c>
      <c r="E60" s="25">
        <v>-22.59</v>
      </c>
      <c r="F60" s="25" t="e">
        <f t="shared" si="0"/>
        <v>#VALUE!</v>
      </c>
      <c r="G60" s="12"/>
    </row>
    <row r="61" spans="1:7" ht="57" x14ac:dyDescent="0.25">
      <c r="A61" s="29" t="s">
        <v>120</v>
      </c>
      <c r="B61" s="30" t="s">
        <v>32</v>
      </c>
      <c r="C61" s="31" t="s">
        <v>121</v>
      </c>
      <c r="D61" s="25">
        <v>6526930.6100000003</v>
      </c>
      <c r="E61" s="25">
        <v>3222773.83</v>
      </c>
      <c r="F61" s="25">
        <f t="shared" si="0"/>
        <v>49.376560324731258</v>
      </c>
      <c r="G61" s="12"/>
    </row>
    <row r="62" spans="1:7" ht="90.75" x14ac:dyDescent="0.25">
      <c r="A62" s="29" t="s">
        <v>122</v>
      </c>
      <c r="B62" s="30" t="s">
        <v>32</v>
      </c>
      <c r="C62" s="31" t="s">
        <v>123</v>
      </c>
      <c r="D62" s="25">
        <v>4975000</v>
      </c>
      <c r="E62" s="25">
        <v>3029843.22</v>
      </c>
      <c r="F62" s="25">
        <f t="shared" si="0"/>
        <v>60.901371256281408</v>
      </c>
      <c r="G62" s="12"/>
    </row>
    <row r="63" spans="1:7" ht="79.5" x14ac:dyDescent="0.25">
      <c r="A63" s="29" t="s">
        <v>124</v>
      </c>
      <c r="B63" s="30" t="s">
        <v>32</v>
      </c>
      <c r="C63" s="31" t="s">
        <v>125</v>
      </c>
      <c r="D63" s="25">
        <v>3900000</v>
      </c>
      <c r="E63" s="25">
        <v>2465736.7799999998</v>
      </c>
      <c r="F63" s="25">
        <f t="shared" si="0"/>
        <v>63.224019999999989</v>
      </c>
      <c r="G63" s="12"/>
    </row>
    <row r="64" spans="1:7" ht="79.5" x14ac:dyDescent="0.25">
      <c r="A64" s="29" t="s">
        <v>126</v>
      </c>
      <c r="B64" s="30" t="s">
        <v>32</v>
      </c>
      <c r="C64" s="31" t="s">
        <v>127</v>
      </c>
      <c r="D64" s="25">
        <v>3900000</v>
      </c>
      <c r="E64" s="25">
        <v>2465736.7799999998</v>
      </c>
      <c r="F64" s="25">
        <f t="shared" si="0"/>
        <v>63.224019999999989</v>
      </c>
      <c r="G64" s="12"/>
    </row>
    <row r="65" spans="1:7" ht="79.5" x14ac:dyDescent="0.25">
      <c r="A65" s="29" t="s">
        <v>128</v>
      </c>
      <c r="B65" s="30" t="s">
        <v>32</v>
      </c>
      <c r="C65" s="31" t="s">
        <v>129</v>
      </c>
      <c r="D65" s="25" t="s">
        <v>34</v>
      </c>
      <c r="E65" s="25">
        <v>8744.9699999999993</v>
      </c>
      <c r="F65" s="25" t="e">
        <f t="shared" si="0"/>
        <v>#VALUE!</v>
      </c>
      <c r="G65" s="12"/>
    </row>
    <row r="66" spans="1:7" ht="79.5" x14ac:dyDescent="0.25">
      <c r="A66" s="29" t="s">
        <v>130</v>
      </c>
      <c r="B66" s="30" t="s">
        <v>32</v>
      </c>
      <c r="C66" s="31" t="s">
        <v>131</v>
      </c>
      <c r="D66" s="25" t="s">
        <v>34</v>
      </c>
      <c r="E66" s="25">
        <v>8744.9699999999993</v>
      </c>
      <c r="F66" s="25" t="e">
        <f t="shared" si="0"/>
        <v>#VALUE!</v>
      </c>
      <c r="G66" s="12"/>
    </row>
    <row r="67" spans="1:7" ht="90.75" x14ac:dyDescent="0.25">
      <c r="A67" s="29" t="s">
        <v>132</v>
      </c>
      <c r="B67" s="30" t="s">
        <v>32</v>
      </c>
      <c r="C67" s="31" t="s">
        <v>133</v>
      </c>
      <c r="D67" s="25">
        <v>1075000</v>
      </c>
      <c r="E67" s="25">
        <v>555361.47</v>
      </c>
      <c r="F67" s="25">
        <f t="shared" si="0"/>
        <v>51.661532093023254</v>
      </c>
      <c r="G67" s="12"/>
    </row>
    <row r="68" spans="1:7" ht="79.5" x14ac:dyDescent="0.25">
      <c r="A68" s="29" t="s">
        <v>134</v>
      </c>
      <c r="B68" s="30" t="s">
        <v>32</v>
      </c>
      <c r="C68" s="31" t="s">
        <v>135</v>
      </c>
      <c r="D68" s="25">
        <v>1075000</v>
      </c>
      <c r="E68" s="25">
        <v>555361.47</v>
      </c>
      <c r="F68" s="25">
        <f t="shared" si="0"/>
        <v>51.661532093023254</v>
      </c>
      <c r="G68" s="12"/>
    </row>
    <row r="69" spans="1:7" ht="45.75" x14ac:dyDescent="0.25">
      <c r="A69" s="29" t="s">
        <v>136</v>
      </c>
      <c r="B69" s="30" t="s">
        <v>32</v>
      </c>
      <c r="C69" s="31" t="s">
        <v>137</v>
      </c>
      <c r="D69" s="25">
        <v>51930.61</v>
      </c>
      <c r="E69" s="25">
        <v>51930.61</v>
      </c>
      <c r="F69" s="25">
        <f t="shared" si="0"/>
        <v>100</v>
      </c>
      <c r="G69" s="12"/>
    </row>
    <row r="70" spans="1:7" ht="57" x14ac:dyDescent="0.25">
      <c r="A70" s="29" t="s">
        <v>138</v>
      </c>
      <c r="B70" s="30" t="s">
        <v>32</v>
      </c>
      <c r="C70" s="31" t="s">
        <v>139</v>
      </c>
      <c r="D70" s="25">
        <v>51930.61</v>
      </c>
      <c r="E70" s="25">
        <v>51930.61</v>
      </c>
      <c r="F70" s="25">
        <f t="shared" si="0"/>
        <v>100</v>
      </c>
      <c r="G70" s="12"/>
    </row>
    <row r="71" spans="1:7" ht="68.25" x14ac:dyDescent="0.25">
      <c r="A71" s="29" t="s">
        <v>140</v>
      </c>
      <c r="B71" s="30" t="s">
        <v>32</v>
      </c>
      <c r="C71" s="31" t="s">
        <v>141</v>
      </c>
      <c r="D71" s="25">
        <v>51930.61</v>
      </c>
      <c r="E71" s="25">
        <v>51930.61</v>
      </c>
      <c r="F71" s="25">
        <f t="shared" si="0"/>
        <v>100</v>
      </c>
      <c r="G71" s="12"/>
    </row>
    <row r="72" spans="1:7" ht="90.75" x14ac:dyDescent="0.25">
      <c r="A72" s="29" t="s">
        <v>142</v>
      </c>
      <c r="B72" s="30" t="s">
        <v>32</v>
      </c>
      <c r="C72" s="31" t="s">
        <v>143</v>
      </c>
      <c r="D72" s="25">
        <v>1500000</v>
      </c>
      <c r="E72" s="25">
        <v>141000</v>
      </c>
      <c r="F72" s="25">
        <f t="shared" si="0"/>
        <v>9.4</v>
      </c>
      <c r="G72" s="12"/>
    </row>
    <row r="73" spans="1:7" ht="90.75" x14ac:dyDescent="0.25">
      <c r="A73" s="29" t="s">
        <v>144</v>
      </c>
      <c r="B73" s="30" t="s">
        <v>32</v>
      </c>
      <c r="C73" s="31" t="s">
        <v>145</v>
      </c>
      <c r="D73" s="25">
        <v>1500000</v>
      </c>
      <c r="E73" s="25">
        <v>141000</v>
      </c>
      <c r="F73" s="25">
        <f t="shared" si="0"/>
        <v>9.4</v>
      </c>
      <c r="G73" s="12"/>
    </row>
    <row r="74" spans="1:7" ht="90.75" x14ac:dyDescent="0.25">
      <c r="A74" s="29" t="s">
        <v>146</v>
      </c>
      <c r="B74" s="30" t="s">
        <v>32</v>
      </c>
      <c r="C74" s="31" t="s">
        <v>147</v>
      </c>
      <c r="D74" s="25">
        <v>1500000</v>
      </c>
      <c r="E74" s="25">
        <v>141000</v>
      </c>
      <c r="F74" s="25">
        <f t="shared" si="0"/>
        <v>9.4</v>
      </c>
      <c r="G74" s="12"/>
    </row>
    <row r="75" spans="1:7" ht="34.5" x14ac:dyDescent="0.25">
      <c r="A75" s="29" t="s">
        <v>148</v>
      </c>
      <c r="B75" s="30" t="s">
        <v>32</v>
      </c>
      <c r="C75" s="31" t="s">
        <v>149</v>
      </c>
      <c r="D75" s="25">
        <v>1199500</v>
      </c>
      <c r="E75" s="25">
        <v>1239392.92</v>
      </c>
      <c r="F75" s="25">
        <f t="shared" si="0"/>
        <v>103.32579574822842</v>
      </c>
      <c r="G75" s="12"/>
    </row>
    <row r="76" spans="1:7" ht="34.5" x14ac:dyDescent="0.25">
      <c r="A76" s="29" t="s">
        <v>150</v>
      </c>
      <c r="B76" s="30" t="s">
        <v>32</v>
      </c>
      <c r="C76" s="31" t="s">
        <v>151</v>
      </c>
      <c r="D76" s="25">
        <v>1199500</v>
      </c>
      <c r="E76" s="25">
        <v>1239392.92</v>
      </c>
      <c r="F76" s="25">
        <f t="shared" si="0"/>
        <v>103.32579574822842</v>
      </c>
      <c r="G76" s="12"/>
    </row>
    <row r="77" spans="1:7" ht="45.75" x14ac:dyDescent="0.25">
      <c r="A77" s="29" t="s">
        <v>152</v>
      </c>
      <c r="B77" s="30" t="s">
        <v>32</v>
      </c>
      <c r="C77" s="31" t="s">
        <v>153</v>
      </c>
      <c r="D77" s="25">
        <v>156000</v>
      </c>
      <c r="E77" s="25">
        <v>152716.04</v>
      </c>
      <c r="F77" s="25">
        <f t="shared" si="0"/>
        <v>97.894897435897448</v>
      </c>
      <c r="G77" s="12"/>
    </row>
    <row r="78" spans="1:7" ht="34.5" x14ac:dyDescent="0.25">
      <c r="A78" s="29" t="s">
        <v>154</v>
      </c>
      <c r="B78" s="30" t="s">
        <v>32</v>
      </c>
      <c r="C78" s="31" t="s">
        <v>155</v>
      </c>
      <c r="D78" s="25">
        <v>208600</v>
      </c>
      <c r="E78" s="25">
        <v>245347.16</v>
      </c>
      <c r="F78" s="25">
        <f t="shared" si="0"/>
        <v>117.61608820709493</v>
      </c>
      <c r="G78" s="12"/>
    </row>
    <row r="79" spans="1:7" ht="34.5" x14ac:dyDescent="0.25">
      <c r="A79" s="29" t="s">
        <v>156</v>
      </c>
      <c r="B79" s="30" t="s">
        <v>32</v>
      </c>
      <c r="C79" s="31" t="s">
        <v>157</v>
      </c>
      <c r="D79" s="25">
        <v>834900</v>
      </c>
      <c r="E79" s="25">
        <v>841329.72</v>
      </c>
      <c r="F79" s="25">
        <f t="shared" si="0"/>
        <v>100.7701185770751</v>
      </c>
      <c r="G79" s="12"/>
    </row>
    <row r="80" spans="1:7" ht="34.5" x14ac:dyDescent="0.25">
      <c r="A80" s="29" t="s">
        <v>158</v>
      </c>
      <c r="B80" s="30" t="s">
        <v>32</v>
      </c>
      <c r="C80" s="31" t="s">
        <v>159</v>
      </c>
      <c r="D80" s="25">
        <v>834900</v>
      </c>
      <c r="E80" s="25">
        <v>841329.72</v>
      </c>
      <c r="F80" s="25">
        <f t="shared" si="0"/>
        <v>100.7701185770751</v>
      </c>
      <c r="G80" s="12"/>
    </row>
    <row r="81" spans="1:7" ht="45.75" x14ac:dyDescent="0.25">
      <c r="A81" s="29" t="s">
        <v>160</v>
      </c>
      <c r="B81" s="30" t="s">
        <v>32</v>
      </c>
      <c r="C81" s="31" t="s">
        <v>161</v>
      </c>
      <c r="D81" s="25">
        <v>16357879.199999999</v>
      </c>
      <c r="E81" s="25">
        <v>10064656.189999999</v>
      </c>
      <c r="F81" s="25">
        <f t="shared" ref="F81:F144" si="1">E81/D81*100</f>
        <v>61.527879420945965</v>
      </c>
      <c r="G81" s="12"/>
    </row>
    <row r="82" spans="1:7" ht="34.5" x14ac:dyDescent="0.25">
      <c r="A82" s="29" t="s">
        <v>162</v>
      </c>
      <c r="B82" s="30" t="s">
        <v>32</v>
      </c>
      <c r="C82" s="31" t="s">
        <v>163</v>
      </c>
      <c r="D82" s="25">
        <v>16341379.199999999</v>
      </c>
      <c r="E82" s="25">
        <v>10048156.189999999</v>
      </c>
      <c r="F82" s="25">
        <f t="shared" si="1"/>
        <v>61.489033863188247</v>
      </c>
      <c r="G82" s="12"/>
    </row>
    <row r="83" spans="1:7" ht="34.5" x14ac:dyDescent="0.25">
      <c r="A83" s="29" t="s">
        <v>164</v>
      </c>
      <c r="B83" s="30" t="s">
        <v>32</v>
      </c>
      <c r="C83" s="31" t="s">
        <v>165</v>
      </c>
      <c r="D83" s="25">
        <v>16341379.199999999</v>
      </c>
      <c r="E83" s="25">
        <v>10048156.189999999</v>
      </c>
      <c r="F83" s="25">
        <f t="shared" si="1"/>
        <v>61.489033863188247</v>
      </c>
      <c r="G83" s="12"/>
    </row>
    <row r="84" spans="1:7" ht="45.75" x14ac:dyDescent="0.25">
      <c r="A84" s="29" t="s">
        <v>166</v>
      </c>
      <c r="B84" s="30" t="s">
        <v>32</v>
      </c>
      <c r="C84" s="31" t="s">
        <v>167</v>
      </c>
      <c r="D84" s="25">
        <v>16341379.199999999</v>
      </c>
      <c r="E84" s="25">
        <v>10048156.189999999</v>
      </c>
      <c r="F84" s="25">
        <f t="shared" si="1"/>
        <v>61.489033863188247</v>
      </c>
      <c r="G84" s="12"/>
    </row>
    <row r="85" spans="1:7" ht="34.5" x14ac:dyDescent="0.25">
      <c r="A85" s="29" t="s">
        <v>168</v>
      </c>
      <c r="B85" s="30" t="s">
        <v>32</v>
      </c>
      <c r="C85" s="31" t="s">
        <v>169</v>
      </c>
      <c r="D85" s="25">
        <v>16500</v>
      </c>
      <c r="E85" s="25">
        <v>16500</v>
      </c>
      <c r="F85" s="25">
        <f t="shared" si="1"/>
        <v>100</v>
      </c>
      <c r="G85" s="12"/>
    </row>
    <row r="86" spans="1:7" ht="34.5" x14ac:dyDescent="0.25">
      <c r="A86" s="29" t="s">
        <v>170</v>
      </c>
      <c r="B86" s="30" t="s">
        <v>32</v>
      </c>
      <c r="C86" s="31" t="s">
        <v>171</v>
      </c>
      <c r="D86" s="25">
        <v>16500</v>
      </c>
      <c r="E86" s="25">
        <v>16500</v>
      </c>
      <c r="F86" s="25">
        <f t="shared" si="1"/>
        <v>100</v>
      </c>
      <c r="G86" s="12"/>
    </row>
    <row r="87" spans="1:7" ht="45.75" x14ac:dyDescent="0.25">
      <c r="A87" s="29" t="s">
        <v>172</v>
      </c>
      <c r="B87" s="30" t="s">
        <v>32</v>
      </c>
      <c r="C87" s="31" t="s">
        <v>173</v>
      </c>
      <c r="D87" s="25">
        <v>16500</v>
      </c>
      <c r="E87" s="25">
        <v>16500</v>
      </c>
      <c r="F87" s="25">
        <f t="shared" si="1"/>
        <v>100</v>
      </c>
      <c r="G87" s="12"/>
    </row>
    <row r="88" spans="1:7" ht="45.75" x14ac:dyDescent="0.25">
      <c r="A88" s="29" t="s">
        <v>174</v>
      </c>
      <c r="B88" s="30" t="s">
        <v>32</v>
      </c>
      <c r="C88" s="31" t="s">
        <v>175</v>
      </c>
      <c r="D88" s="25">
        <v>1637000</v>
      </c>
      <c r="E88" s="25">
        <v>448845.9</v>
      </c>
      <c r="F88" s="25">
        <f t="shared" si="1"/>
        <v>27.418808796579107</v>
      </c>
      <c r="G88" s="12"/>
    </row>
    <row r="89" spans="1:7" ht="90.75" x14ac:dyDescent="0.25">
      <c r="A89" s="29" t="s">
        <v>176</v>
      </c>
      <c r="B89" s="30" t="s">
        <v>32</v>
      </c>
      <c r="C89" s="31" t="s">
        <v>177</v>
      </c>
      <c r="D89" s="25">
        <v>500000</v>
      </c>
      <c r="E89" s="25" t="s">
        <v>34</v>
      </c>
      <c r="F89" s="25" t="e">
        <f t="shared" si="1"/>
        <v>#VALUE!</v>
      </c>
      <c r="G89" s="12"/>
    </row>
    <row r="90" spans="1:7" ht="102" x14ac:dyDescent="0.25">
      <c r="A90" s="29" t="s">
        <v>178</v>
      </c>
      <c r="B90" s="30" t="s">
        <v>32</v>
      </c>
      <c r="C90" s="31" t="s">
        <v>179</v>
      </c>
      <c r="D90" s="25">
        <v>500000</v>
      </c>
      <c r="E90" s="25" t="s">
        <v>34</v>
      </c>
      <c r="F90" s="25" t="e">
        <f t="shared" si="1"/>
        <v>#VALUE!</v>
      </c>
      <c r="G90" s="12"/>
    </row>
    <row r="91" spans="1:7" ht="90.75" x14ac:dyDescent="0.25">
      <c r="A91" s="29" t="s">
        <v>180</v>
      </c>
      <c r="B91" s="30" t="s">
        <v>32</v>
      </c>
      <c r="C91" s="31" t="s">
        <v>181</v>
      </c>
      <c r="D91" s="25">
        <v>500000</v>
      </c>
      <c r="E91" s="25" t="s">
        <v>34</v>
      </c>
      <c r="F91" s="25" t="e">
        <f t="shared" si="1"/>
        <v>#VALUE!</v>
      </c>
      <c r="G91" s="12"/>
    </row>
    <row r="92" spans="1:7" ht="45.75" x14ac:dyDescent="0.25">
      <c r="A92" s="29" t="s">
        <v>182</v>
      </c>
      <c r="B92" s="30" t="s">
        <v>32</v>
      </c>
      <c r="C92" s="31" t="s">
        <v>183</v>
      </c>
      <c r="D92" s="25">
        <v>1137000</v>
      </c>
      <c r="E92" s="25">
        <v>448845.9</v>
      </c>
      <c r="F92" s="25">
        <f t="shared" si="1"/>
        <v>39.476332453825854</v>
      </c>
      <c r="G92" s="12"/>
    </row>
    <row r="93" spans="1:7" ht="45.75" x14ac:dyDescent="0.25">
      <c r="A93" s="29" t="s">
        <v>184</v>
      </c>
      <c r="B93" s="30" t="s">
        <v>32</v>
      </c>
      <c r="C93" s="31" t="s">
        <v>185</v>
      </c>
      <c r="D93" s="25">
        <v>1137000</v>
      </c>
      <c r="E93" s="25">
        <v>448845.9</v>
      </c>
      <c r="F93" s="25">
        <f t="shared" si="1"/>
        <v>39.476332453825854</v>
      </c>
      <c r="G93" s="12"/>
    </row>
    <row r="94" spans="1:7" ht="57" x14ac:dyDescent="0.25">
      <c r="A94" s="29" t="s">
        <v>186</v>
      </c>
      <c r="B94" s="30" t="s">
        <v>32</v>
      </c>
      <c r="C94" s="31" t="s">
        <v>187</v>
      </c>
      <c r="D94" s="25">
        <v>1137000</v>
      </c>
      <c r="E94" s="25">
        <v>448845.9</v>
      </c>
      <c r="F94" s="25">
        <f t="shared" si="1"/>
        <v>39.476332453825854</v>
      </c>
      <c r="G94" s="12"/>
    </row>
    <row r="95" spans="1:7" ht="34.5" x14ac:dyDescent="0.25">
      <c r="A95" s="29" t="s">
        <v>188</v>
      </c>
      <c r="B95" s="30" t="s">
        <v>32</v>
      </c>
      <c r="C95" s="31" t="s">
        <v>189</v>
      </c>
      <c r="D95" s="25">
        <v>633563.65</v>
      </c>
      <c r="E95" s="25">
        <v>739214.35</v>
      </c>
      <c r="F95" s="25">
        <f t="shared" si="1"/>
        <v>116.67562525091203</v>
      </c>
      <c r="G95" s="12"/>
    </row>
    <row r="96" spans="1:7" ht="57" x14ac:dyDescent="0.25">
      <c r="A96" s="29" t="s">
        <v>190</v>
      </c>
      <c r="B96" s="30" t="s">
        <v>32</v>
      </c>
      <c r="C96" s="31" t="s">
        <v>191</v>
      </c>
      <c r="D96" s="25">
        <v>170983.65</v>
      </c>
      <c r="E96" s="25">
        <v>306681.57</v>
      </c>
      <c r="F96" s="25">
        <f t="shared" si="1"/>
        <v>179.36309699787085</v>
      </c>
      <c r="G96" s="12"/>
    </row>
    <row r="97" spans="1:7" ht="68.25" x14ac:dyDescent="0.25">
      <c r="A97" s="29" t="s">
        <v>192</v>
      </c>
      <c r="B97" s="30" t="s">
        <v>32</v>
      </c>
      <c r="C97" s="31" t="s">
        <v>193</v>
      </c>
      <c r="D97" s="25">
        <v>200</v>
      </c>
      <c r="E97" s="25">
        <v>1833.9</v>
      </c>
      <c r="F97" s="25">
        <f t="shared" si="1"/>
        <v>916.95000000000016</v>
      </c>
      <c r="G97" s="12"/>
    </row>
    <row r="98" spans="1:7" ht="90.75" x14ac:dyDescent="0.25">
      <c r="A98" s="29" t="s">
        <v>194</v>
      </c>
      <c r="B98" s="30" t="s">
        <v>32</v>
      </c>
      <c r="C98" s="31" t="s">
        <v>195</v>
      </c>
      <c r="D98" s="25">
        <v>200</v>
      </c>
      <c r="E98" s="25">
        <v>1833.9</v>
      </c>
      <c r="F98" s="25">
        <f t="shared" si="1"/>
        <v>916.95000000000016</v>
      </c>
      <c r="G98" s="12"/>
    </row>
    <row r="99" spans="1:7" ht="79.5" x14ac:dyDescent="0.25">
      <c r="A99" s="29" t="s">
        <v>196</v>
      </c>
      <c r="B99" s="30" t="s">
        <v>32</v>
      </c>
      <c r="C99" s="31" t="s">
        <v>197</v>
      </c>
      <c r="D99" s="25">
        <v>4600</v>
      </c>
      <c r="E99" s="25">
        <v>10058.450000000001</v>
      </c>
      <c r="F99" s="25">
        <f t="shared" si="1"/>
        <v>218.66195652173914</v>
      </c>
      <c r="G99" s="12"/>
    </row>
    <row r="100" spans="1:7" ht="102" x14ac:dyDescent="0.25">
      <c r="A100" s="29" t="s">
        <v>198</v>
      </c>
      <c r="B100" s="30" t="s">
        <v>32</v>
      </c>
      <c r="C100" s="31" t="s">
        <v>199</v>
      </c>
      <c r="D100" s="25">
        <v>4600</v>
      </c>
      <c r="E100" s="25">
        <v>10058.450000000001</v>
      </c>
      <c r="F100" s="25">
        <f t="shared" si="1"/>
        <v>218.66195652173914</v>
      </c>
      <c r="G100" s="12"/>
    </row>
    <row r="101" spans="1:7" ht="68.25" x14ac:dyDescent="0.25">
      <c r="A101" s="29" t="s">
        <v>200</v>
      </c>
      <c r="B101" s="30" t="s">
        <v>32</v>
      </c>
      <c r="C101" s="31" t="s">
        <v>201</v>
      </c>
      <c r="D101" s="25">
        <v>15000</v>
      </c>
      <c r="E101" s="25">
        <v>33000.65</v>
      </c>
      <c r="F101" s="25">
        <f t="shared" si="1"/>
        <v>220.00433333333334</v>
      </c>
      <c r="G101" s="12"/>
    </row>
    <row r="102" spans="1:7" ht="90.75" x14ac:dyDescent="0.25">
      <c r="A102" s="29" t="s">
        <v>202</v>
      </c>
      <c r="B102" s="30" t="s">
        <v>32</v>
      </c>
      <c r="C102" s="31" t="s">
        <v>203</v>
      </c>
      <c r="D102" s="25">
        <v>1000</v>
      </c>
      <c r="E102" s="25">
        <v>928.68</v>
      </c>
      <c r="F102" s="25">
        <f t="shared" si="1"/>
        <v>92.867999999999995</v>
      </c>
      <c r="G102" s="12"/>
    </row>
    <row r="103" spans="1:7" ht="79.5" x14ac:dyDescent="0.25">
      <c r="A103" s="29" t="s">
        <v>204</v>
      </c>
      <c r="B103" s="30" t="s">
        <v>32</v>
      </c>
      <c r="C103" s="31" t="s">
        <v>205</v>
      </c>
      <c r="D103" s="25">
        <v>14000</v>
      </c>
      <c r="E103" s="25">
        <v>32071.97</v>
      </c>
      <c r="F103" s="25">
        <f t="shared" si="1"/>
        <v>229.0855</v>
      </c>
      <c r="G103" s="12"/>
    </row>
    <row r="104" spans="1:7" ht="68.25" x14ac:dyDescent="0.25">
      <c r="A104" s="29" t="s">
        <v>206</v>
      </c>
      <c r="B104" s="30" t="s">
        <v>32</v>
      </c>
      <c r="C104" s="31" t="s">
        <v>207</v>
      </c>
      <c r="D104" s="25">
        <v>125000</v>
      </c>
      <c r="E104" s="25">
        <v>127000</v>
      </c>
      <c r="F104" s="25">
        <f t="shared" si="1"/>
        <v>101.6</v>
      </c>
      <c r="G104" s="12"/>
    </row>
    <row r="105" spans="1:7" ht="90.75" x14ac:dyDescent="0.25">
      <c r="A105" s="29" t="s">
        <v>208</v>
      </c>
      <c r="B105" s="30" t="s">
        <v>32</v>
      </c>
      <c r="C105" s="31" t="s">
        <v>209</v>
      </c>
      <c r="D105" s="25">
        <v>125000</v>
      </c>
      <c r="E105" s="25">
        <v>127000</v>
      </c>
      <c r="F105" s="25">
        <f t="shared" si="1"/>
        <v>101.6</v>
      </c>
      <c r="G105" s="12"/>
    </row>
    <row r="106" spans="1:7" ht="79.5" x14ac:dyDescent="0.25">
      <c r="A106" s="29" t="s">
        <v>210</v>
      </c>
      <c r="B106" s="30" t="s">
        <v>32</v>
      </c>
      <c r="C106" s="31" t="s">
        <v>211</v>
      </c>
      <c r="D106" s="25">
        <v>5000</v>
      </c>
      <c r="E106" s="25">
        <v>8497.51</v>
      </c>
      <c r="F106" s="25">
        <f t="shared" si="1"/>
        <v>169.9502</v>
      </c>
      <c r="G106" s="12"/>
    </row>
    <row r="107" spans="1:7" ht="102" x14ac:dyDescent="0.25">
      <c r="A107" s="29" t="s">
        <v>212</v>
      </c>
      <c r="B107" s="30" t="s">
        <v>32</v>
      </c>
      <c r="C107" s="31" t="s">
        <v>213</v>
      </c>
      <c r="D107" s="25">
        <v>5000</v>
      </c>
      <c r="E107" s="25">
        <v>8497.51</v>
      </c>
      <c r="F107" s="25">
        <f t="shared" si="1"/>
        <v>169.9502</v>
      </c>
      <c r="G107" s="12"/>
    </row>
    <row r="108" spans="1:7" ht="79.5" x14ac:dyDescent="0.25">
      <c r="A108" s="29" t="s">
        <v>214</v>
      </c>
      <c r="B108" s="30" t="s">
        <v>32</v>
      </c>
      <c r="C108" s="31" t="s">
        <v>215</v>
      </c>
      <c r="D108" s="25">
        <v>2000</v>
      </c>
      <c r="E108" s="25">
        <v>3103.35</v>
      </c>
      <c r="F108" s="25">
        <f t="shared" si="1"/>
        <v>155.16749999999999</v>
      </c>
      <c r="G108" s="12"/>
    </row>
    <row r="109" spans="1:7" ht="113.25" x14ac:dyDescent="0.25">
      <c r="A109" s="29" t="s">
        <v>216</v>
      </c>
      <c r="B109" s="30" t="s">
        <v>32</v>
      </c>
      <c r="C109" s="31" t="s">
        <v>217</v>
      </c>
      <c r="D109" s="25">
        <v>2000</v>
      </c>
      <c r="E109" s="25">
        <v>3103.35</v>
      </c>
      <c r="F109" s="25">
        <f t="shared" si="1"/>
        <v>155.16749999999999</v>
      </c>
      <c r="G109" s="12"/>
    </row>
    <row r="110" spans="1:7" ht="68.25" x14ac:dyDescent="0.25">
      <c r="A110" s="29" t="s">
        <v>218</v>
      </c>
      <c r="B110" s="30" t="s">
        <v>32</v>
      </c>
      <c r="C110" s="31" t="s">
        <v>219</v>
      </c>
      <c r="D110" s="25" t="s">
        <v>34</v>
      </c>
      <c r="E110" s="25">
        <v>16750</v>
      </c>
      <c r="F110" s="25" t="e">
        <f t="shared" si="1"/>
        <v>#VALUE!</v>
      </c>
      <c r="G110" s="12"/>
    </row>
    <row r="111" spans="1:7" ht="79.5" x14ac:dyDescent="0.25">
      <c r="A111" s="29" t="s">
        <v>220</v>
      </c>
      <c r="B111" s="30" t="s">
        <v>32</v>
      </c>
      <c r="C111" s="31" t="s">
        <v>221</v>
      </c>
      <c r="D111" s="25" t="s">
        <v>34</v>
      </c>
      <c r="E111" s="25">
        <v>16750</v>
      </c>
      <c r="F111" s="25" t="e">
        <f t="shared" si="1"/>
        <v>#VALUE!</v>
      </c>
      <c r="G111" s="12"/>
    </row>
    <row r="112" spans="1:7" ht="79.5" x14ac:dyDescent="0.25">
      <c r="A112" s="29" t="s">
        <v>222</v>
      </c>
      <c r="B112" s="30" t="s">
        <v>32</v>
      </c>
      <c r="C112" s="31" t="s">
        <v>223</v>
      </c>
      <c r="D112" s="25">
        <v>19183.650000000001</v>
      </c>
      <c r="E112" s="25">
        <v>106437.71</v>
      </c>
      <c r="F112" s="25">
        <f t="shared" si="1"/>
        <v>554.83555006476865</v>
      </c>
      <c r="G112" s="12"/>
    </row>
    <row r="113" spans="1:7" ht="90.75" x14ac:dyDescent="0.25">
      <c r="A113" s="29" t="s">
        <v>224</v>
      </c>
      <c r="B113" s="30" t="s">
        <v>32</v>
      </c>
      <c r="C113" s="31" t="s">
        <v>225</v>
      </c>
      <c r="D113" s="25">
        <v>19183.650000000001</v>
      </c>
      <c r="E113" s="25">
        <v>106437.71</v>
      </c>
      <c r="F113" s="25">
        <f t="shared" si="1"/>
        <v>554.83555006476865</v>
      </c>
      <c r="G113" s="12"/>
    </row>
    <row r="114" spans="1:7" ht="113.25" x14ac:dyDescent="0.25">
      <c r="A114" s="29" t="s">
        <v>226</v>
      </c>
      <c r="B114" s="30" t="s">
        <v>32</v>
      </c>
      <c r="C114" s="31" t="s">
        <v>227</v>
      </c>
      <c r="D114" s="25">
        <v>30000</v>
      </c>
      <c r="E114" s="25">
        <v>10522.5</v>
      </c>
      <c r="F114" s="25">
        <f t="shared" si="1"/>
        <v>35.075000000000003</v>
      </c>
      <c r="G114" s="12"/>
    </row>
    <row r="115" spans="1:7" ht="68.25" x14ac:dyDescent="0.25">
      <c r="A115" s="29" t="s">
        <v>228</v>
      </c>
      <c r="B115" s="30" t="s">
        <v>32</v>
      </c>
      <c r="C115" s="31" t="s">
        <v>229</v>
      </c>
      <c r="D115" s="25">
        <v>30000</v>
      </c>
      <c r="E115" s="25">
        <v>10522.5</v>
      </c>
      <c r="F115" s="25">
        <f t="shared" si="1"/>
        <v>35.075000000000003</v>
      </c>
      <c r="G115" s="12"/>
    </row>
    <row r="116" spans="1:7" ht="79.5" x14ac:dyDescent="0.25">
      <c r="A116" s="29" t="s">
        <v>230</v>
      </c>
      <c r="B116" s="30" t="s">
        <v>32</v>
      </c>
      <c r="C116" s="31" t="s">
        <v>231</v>
      </c>
      <c r="D116" s="25">
        <v>30000</v>
      </c>
      <c r="E116" s="25">
        <v>10522.5</v>
      </c>
      <c r="F116" s="25">
        <f t="shared" si="1"/>
        <v>35.075000000000003</v>
      </c>
      <c r="G116" s="12"/>
    </row>
    <row r="117" spans="1:7" ht="45.75" x14ac:dyDescent="0.25">
      <c r="A117" s="29" t="s">
        <v>232</v>
      </c>
      <c r="B117" s="30" t="s">
        <v>32</v>
      </c>
      <c r="C117" s="31" t="s">
        <v>233</v>
      </c>
      <c r="D117" s="25">
        <v>24000</v>
      </c>
      <c r="E117" s="25">
        <v>13430.28</v>
      </c>
      <c r="F117" s="25">
        <f t="shared" si="1"/>
        <v>55.959500000000006</v>
      </c>
      <c r="G117" s="12"/>
    </row>
    <row r="118" spans="1:7" ht="79.5" x14ac:dyDescent="0.25">
      <c r="A118" s="29" t="s">
        <v>234</v>
      </c>
      <c r="B118" s="30" t="s">
        <v>32</v>
      </c>
      <c r="C118" s="31" t="s">
        <v>235</v>
      </c>
      <c r="D118" s="25">
        <v>24000</v>
      </c>
      <c r="E118" s="25">
        <v>13430.28</v>
      </c>
      <c r="F118" s="25">
        <f t="shared" si="1"/>
        <v>55.959500000000006</v>
      </c>
      <c r="G118" s="12"/>
    </row>
    <row r="119" spans="1:7" ht="79.5" x14ac:dyDescent="0.25">
      <c r="A119" s="29" t="s">
        <v>236</v>
      </c>
      <c r="B119" s="30" t="s">
        <v>32</v>
      </c>
      <c r="C119" s="31" t="s">
        <v>237</v>
      </c>
      <c r="D119" s="25">
        <v>14000</v>
      </c>
      <c r="E119" s="25">
        <v>11713.15</v>
      </c>
      <c r="F119" s="25">
        <f t="shared" si="1"/>
        <v>83.665357142857147</v>
      </c>
      <c r="G119" s="12"/>
    </row>
    <row r="120" spans="1:7" ht="79.5" x14ac:dyDescent="0.25">
      <c r="A120" s="29" t="s">
        <v>238</v>
      </c>
      <c r="B120" s="30" t="s">
        <v>32</v>
      </c>
      <c r="C120" s="31" t="s">
        <v>239</v>
      </c>
      <c r="D120" s="25">
        <v>10000</v>
      </c>
      <c r="E120" s="25">
        <v>1717.13</v>
      </c>
      <c r="F120" s="25">
        <f t="shared" si="1"/>
        <v>17.171300000000002</v>
      </c>
      <c r="G120" s="12"/>
    </row>
    <row r="121" spans="1:7" ht="34.5" x14ac:dyDescent="0.25">
      <c r="A121" s="29" t="s">
        <v>240</v>
      </c>
      <c r="B121" s="30" t="s">
        <v>32</v>
      </c>
      <c r="C121" s="31" t="s">
        <v>241</v>
      </c>
      <c r="D121" s="25">
        <v>408580</v>
      </c>
      <c r="E121" s="25">
        <v>408580</v>
      </c>
      <c r="F121" s="25">
        <f t="shared" si="1"/>
        <v>100</v>
      </c>
      <c r="G121" s="12"/>
    </row>
    <row r="122" spans="1:7" ht="102" x14ac:dyDescent="0.25">
      <c r="A122" s="29" t="s">
        <v>242</v>
      </c>
      <c r="B122" s="30" t="s">
        <v>32</v>
      </c>
      <c r="C122" s="31" t="s">
        <v>243</v>
      </c>
      <c r="D122" s="25">
        <v>408580</v>
      </c>
      <c r="E122" s="25">
        <v>408580</v>
      </c>
      <c r="F122" s="25">
        <f t="shared" si="1"/>
        <v>100</v>
      </c>
      <c r="G122" s="12"/>
    </row>
    <row r="123" spans="1:7" ht="34.5" x14ac:dyDescent="0.25">
      <c r="A123" s="29" t="s">
        <v>244</v>
      </c>
      <c r="B123" s="30" t="s">
        <v>32</v>
      </c>
      <c r="C123" s="31" t="s">
        <v>245</v>
      </c>
      <c r="D123" s="25" t="s">
        <v>34</v>
      </c>
      <c r="E123" s="25">
        <v>-5884.98</v>
      </c>
      <c r="F123" s="25" t="e">
        <f t="shared" si="1"/>
        <v>#VALUE!</v>
      </c>
      <c r="G123" s="12"/>
    </row>
    <row r="124" spans="1:7" ht="34.5" x14ac:dyDescent="0.25">
      <c r="A124" s="29" t="s">
        <v>246</v>
      </c>
      <c r="B124" s="30" t="s">
        <v>32</v>
      </c>
      <c r="C124" s="31" t="s">
        <v>247</v>
      </c>
      <c r="D124" s="25" t="s">
        <v>34</v>
      </c>
      <c r="E124" s="25">
        <v>-5884.98</v>
      </c>
      <c r="F124" s="25" t="e">
        <f t="shared" si="1"/>
        <v>#VALUE!</v>
      </c>
      <c r="G124" s="12"/>
    </row>
    <row r="125" spans="1:7" ht="45.75" x14ac:dyDescent="0.25">
      <c r="A125" s="29" t="s">
        <v>248</v>
      </c>
      <c r="B125" s="30" t="s">
        <v>32</v>
      </c>
      <c r="C125" s="31" t="s">
        <v>249</v>
      </c>
      <c r="D125" s="25" t="s">
        <v>34</v>
      </c>
      <c r="E125" s="25">
        <v>-5884.98</v>
      </c>
      <c r="F125" s="25" t="e">
        <f t="shared" si="1"/>
        <v>#VALUE!</v>
      </c>
      <c r="G125" s="12"/>
    </row>
    <row r="126" spans="1:7" ht="34.5" x14ac:dyDescent="0.25">
      <c r="A126" s="29" t="s">
        <v>250</v>
      </c>
      <c r="B126" s="30" t="s">
        <v>32</v>
      </c>
      <c r="C126" s="31" t="s">
        <v>251</v>
      </c>
      <c r="D126" s="25">
        <v>693517649.03999996</v>
      </c>
      <c r="E126" s="25">
        <v>453620692.50999999</v>
      </c>
      <c r="F126" s="25">
        <f t="shared" si="1"/>
        <v>65.408673180548931</v>
      </c>
      <c r="G126" s="12"/>
    </row>
    <row r="127" spans="1:7" ht="45.75" x14ac:dyDescent="0.25">
      <c r="A127" s="29" t="s">
        <v>252</v>
      </c>
      <c r="B127" s="30" t="s">
        <v>32</v>
      </c>
      <c r="C127" s="31" t="s">
        <v>253</v>
      </c>
      <c r="D127" s="25">
        <v>693442608.55999994</v>
      </c>
      <c r="E127" s="25">
        <v>453572094.52999997</v>
      </c>
      <c r="F127" s="25">
        <f t="shared" si="1"/>
        <v>65.408743121782763</v>
      </c>
      <c r="G127" s="12"/>
    </row>
    <row r="128" spans="1:7" ht="45.75" x14ac:dyDescent="0.25">
      <c r="A128" s="29" t="s">
        <v>254</v>
      </c>
      <c r="B128" s="30" t="s">
        <v>32</v>
      </c>
      <c r="C128" s="31" t="s">
        <v>255</v>
      </c>
      <c r="D128" s="25">
        <v>152315400</v>
      </c>
      <c r="E128" s="25">
        <v>135528900</v>
      </c>
      <c r="F128" s="25">
        <f t="shared" si="1"/>
        <v>88.97911832946636</v>
      </c>
      <c r="G128" s="12"/>
    </row>
    <row r="129" spans="1:7" ht="34.5" x14ac:dyDescent="0.25">
      <c r="A129" s="29" t="s">
        <v>256</v>
      </c>
      <c r="B129" s="30" t="s">
        <v>32</v>
      </c>
      <c r="C129" s="31" t="s">
        <v>257</v>
      </c>
      <c r="D129" s="25">
        <v>142453200</v>
      </c>
      <c r="E129" s="25">
        <v>130813900</v>
      </c>
      <c r="F129" s="25">
        <f t="shared" si="1"/>
        <v>91.829386774042277</v>
      </c>
      <c r="G129" s="12"/>
    </row>
    <row r="130" spans="1:7" ht="57" x14ac:dyDescent="0.25">
      <c r="A130" s="29" t="s">
        <v>258</v>
      </c>
      <c r="B130" s="30" t="s">
        <v>32</v>
      </c>
      <c r="C130" s="31" t="s">
        <v>259</v>
      </c>
      <c r="D130" s="25">
        <v>142453200</v>
      </c>
      <c r="E130" s="25">
        <v>130813900</v>
      </c>
      <c r="F130" s="25">
        <f t="shared" si="1"/>
        <v>91.829386774042277</v>
      </c>
      <c r="G130" s="12"/>
    </row>
    <row r="131" spans="1:7" ht="45.75" x14ac:dyDescent="0.25">
      <c r="A131" s="29" t="s">
        <v>260</v>
      </c>
      <c r="B131" s="30" t="s">
        <v>32</v>
      </c>
      <c r="C131" s="31" t="s">
        <v>261</v>
      </c>
      <c r="D131" s="25">
        <v>9862200</v>
      </c>
      <c r="E131" s="25">
        <v>4715000</v>
      </c>
      <c r="F131" s="25">
        <f t="shared" si="1"/>
        <v>47.808805337551455</v>
      </c>
      <c r="G131" s="12"/>
    </row>
    <row r="132" spans="1:7" ht="45.75" x14ac:dyDescent="0.25">
      <c r="A132" s="29" t="s">
        <v>262</v>
      </c>
      <c r="B132" s="30" t="s">
        <v>32</v>
      </c>
      <c r="C132" s="31" t="s">
        <v>263</v>
      </c>
      <c r="D132" s="25">
        <v>9862200</v>
      </c>
      <c r="E132" s="25">
        <v>4715000</v>
      </c>
      <c r="F132" s="25">
        <f t="shared" si="1"/>
        <v>47.808805337551455</v>
      </c>
      <c r="G132" s="12"/>
    </row>
    <row r="133" spans="1:7" ht="45.75" x14ac:dyDescent="0.25">
      <c r="A133" s="29" t="s">
        <v>264</v>
      </c>
      <c r="B133" s="30" t="s">
        <v>32</v>
      </c>
      <c r="C133" s="31" t="s">
        <v>265</v>
      </c>
      <c r="D133" s="25">
        <v>269516679.56</v>
      </c>
      <c r="E133" s="25">
        <v>109213144.65000001</v>
      </c>
      <c r="F133" s="25">
        <f t="shared" si="1"/>
        <v>40.521850012509852</v>
      </c>
      <c r="G133" s="12"/>
    </row>
    <row r="134" spans="1:7" ht="45.75" x14ac:dyDescent="0.25">
      <c r="A134" s="29" t="s">
        <v>266</v>
      </c>
      <c r="B134" s="30" t="s">
        <v>32</v>
      </c>
      <c r="C134" s="31" t="s">
        <v>267</v>
      </c>
      <c r="D134" s="25">
        <v>38473000</v>
      </c>
      <c r="E134" s="25">
        <v>9393214.8900000006</v>
      </c>
      <c r="F134" s="25">
        <f t="shared" si="1"/>
        <v>24.415083019260262</v>
      </c>
      <c r="G134" s="12"/>
    </row>
    <row r="135" spans="1:7" ht="57" x14ac:dyDescent="0.25">
      <c r="A135" s="29" t="s">
        <v>268</v>
      </c>
      <c r="B135" s="30" t="s">
        <v>32</v>
      </c>
      <c r="C135" s="31" t="s">
        <v>269</v>
      </c>
      <c r="D135" s="25">
        <v>38473000</v>
      </c>
      <c r="E135" s="25">
        <v>9393214.8900000006</v>
      </c>
      <c r="F135" s="25">
        <f t="shared" si="1"/>
        <v>24.415083019260262</v>
      </c>
      <c r="G135" s="12"/>
    </row>
    <row r="136" spans="1:7" ht="113.25" x14ac:dyDescent="0.25">
      <c r="A136" s="29" t="s">
        <v>270</v>
      </c>
      <c r="B136" s="30" t="s">
        <v>32</v>
      </c>
      <c r="C136" s="31" t="s">
        <v>271</v>
      </c>
      <c r="D136" s="25">
        <v>11156347.609999999</v>
      </c>
      <c r="E136" s="25" t="s">
        <v>34</v>
      </c>
      <c r="F136" s="25" t="e">
        <f t="shared" si="1"/>
        <v>#VALUE!</v>
      </c>
      <c r="G136" s="12"/>
    </row>
    <row r="137" spans="1:7" ht="113.25" x14ac:dyDescent="0.25">
      <c r="A137" s="29" t="s">
        <v>272</v>
      </c>
      <c r="B137" s="30" t="s">
        <v>32</v>
      </c>
      <c r="C137" s="31" t="s">
        <v>273</v>
      </c>
      <c r="D137" s="25">
        <v>11156347.609999999</v>
      </c>
      <c r="E137" s="25" t="s">
        <v>34</v>
      </c>
      <c r="F137" s="25" t="e">
        <f t="shared" si="1"/>
        <v>#VALUE!</v>
      </c>
      <c r="G137" s="12"/>
    </row>
    <row r="138" spans="1:7" ht="68.25" x14ac:dyDescent="0.25">
      <c r="A138" s="29" t="s">
        <v>274</v>
      </c>
      <c r="B138" s="30" t="s">
        <v>32</v>
      </c>
      <c r="C138" s="31" t="s">
        <v>275</v>
      </c>
      <c r="D138" s="25">
        <v>12076600</v>
      </c>
      <c r="E138" s="25">
        <v>3860213.96</v>
      </c>
      <c r="F138" s="25">
        <f t="shared" si="1"/>
        <v>31.964410181673646</v>
      </c>
      <c r="G138" s="12"/>
    </row>
    <row r="139" spans="1:7" ht="68.25" x14ac:dyDescent="0.25">
      <c r="A139" s="29" t="s">
        <v>276</v>
      </c>
      <c r="B139" s="30" t="s">
        <v>32</v>
      </c>
      <c r="C139" s="31" t="s">
        <v>277</v>
      </c>
      <c r="D139" s="25">
        <v>12076600</v>
      </c>
      <c r="E139" s="25">
        <v>3860213.96</v>
      </c>
      <c r="F139" s="25">
        <f t="shared" si="1"/>
        <v>31.964410181673646</v>
      </c>
      <c r="G139" s="12"/>
    </row>
    <row r="140" spans="1:7" ht="45.75" x14ac:dyDescent="0.25">
      <c r="A140" s="29" t="s">
        <v>278</v>
      </c>
      <c r="B140" s="30" t="s">
        <v>32</v>
      </c>
      <c r="C140" s="31" t="s">
        <v>279</v>
      </c>
      <c r="D140" s="25">
        <v>1207584</v>
      </c>
      <c r="E140" s="25">
        <v>1207584</v>
      </c>
      <c r="F140" s="25">
        <f t="shared" si="1"/>
        <v>100</v>
      </c>
      <c r="G140" s="12"/>
    </row>
    <row r="141" spans="1:7" ht="45.75" x14ac:dyDescent="0.25">
      <c r="A141" s="29" t="s">
        <v>280</v>
      </c>
      <c r="B141" s="30" t="s">
        <v>32</v>
      </c>
      <c r="C141" s="31" t="s">
        <v>281</v>
      </c>
      <c r="D141" s="25">
        <v>1207584</v>
      </c>
      <c r="E141" s="25">
        <v>1207584</v>
      </c>
      <c r="F141" s="25">
        <f t="shared" si="1"/>
        <v>100</v>
      </c>
      <c r="G141" s="12"/>
    </row>
    <row r="142" spans="1:7" ht="45.75" x14ac:dyDescent="0.25">
      <c r="A142" s="29" t="s">
        <v>282</v>
      </c>
      <c r="B142" s="30" t="s">
        <v>32</v>
      </c>
      <c r="C142" s="31" t="s">
        <v>283</v>
      </c>
      <c r="D142" s="25">
        <v>10241391.949999999</v>
      </c>
      <c r="E142" s="25">
        <v>10241391.949999999</v>
      </c>
      <c r="F142" s="25">
        <f t="shared" si="1"/>
        <v>100</v>
      </c>
      <c r="G142" s="12"/>
    </row>
    <row r="143" spans="1:7" ht="45.75" x14ac:dyDescent="0.25">
      <c r="A143" s="29" t="s">
        <v>284</v>
      </c>
      <c r="B143" s="30" t="s">
        <v>32</v>
      </c>
      <c r="C143" s="31" t="s">
        <v>285</v>
      </c>
      <c r="D143" s="25">
        <v>10241391.949999999</v>
      </c>
      <c r="E143" s="25">
        <v>10241391.949999999</v>
      </c>
      <c r="F143" s="25">
        <f t="shared" si="1"/>
        <v>100</v>
      </c>
      <c r="G143" s="12"/>
    </row>
    <row r="144" spans="1:7" ht="34.5" x14ac:dyDescent="0.25">
      <c r="A144" s="29" t="s">
        <v>286</v>
      </c>
      <c r="B144" s="30" t="s">
        <v>32</v>
      </c>
      <c r="C144" s="31" t="s">
        <v>287</v>
      </c>
      <c r="D144" s="25">
        <v>196361756</v>
      </c>
      <c r="E144" s="25">
        <v>84510739.849999994</v>
      </c>
      <c r="F144" s="25">
        <f t="shared" si="1"/>
        <v>43.038288906929509</v>
      </c>
      <c r="G144" s="12"/>
    </row>
    <row r="145" spans="1:7" ht="34.5" x14ac:dyDescent="0.25">
      <c r="A145" s="29" t="s">
        <v>288</v>
      </c>
      <c r="B145" s="30" t="s">
        <v>32</v>
      </c>
      <c r="C145" s="31" t="s">
        <v>289</v>
      </c>
      <c r="D145" s="25">
        <v>196361756</v>
      </c>
      <c r="E145" s="25">
        <v>84510739.849999994</v>
      </c>
      <c r="F145" s="25">
        <f t="shared" ref="F145:F173" si="2">E145/D145*100</f>
        <v>43.038288906929509</v>
      </c>
      <c r="G145" s="12"/>
    </row>
    <row r="146" spans="1:7" ht="45.75" x14ac:dyDescent="0.25">
      <c r="A146" s="29" t="s">
        <v>290</v>
      </c>
      <c r="B146" s="30" t="s">
        <v>32</v>
      </c>
      <c r="C146" s="31" t="s">
        <v>291</v>
      </c>
      <c r="D146" s="25">
        <v>255416400</v>
      </c>
      <c r="E146" s="25">
        <v>196806526.05000001</v>
      </c>
      <c r="F146" s="25">
        <f t="shared" si="2"/>
        <v>77.053206469905618</v>
      </c>
      <c r="G146" s="12"/>
    </row>
    <row r="147" spans="1:7" ht="57" x14ac:dyDescent="0.25">
      <c r="A147" s="29" t="s">
        <v>292</v>
      </c>
      <c r="B147" s="30" t="s">
        <v>32</v>
      </c>
      <c r="C147" s="31" t="s">
        <v>293</v>
      </c>
      <c r="D147" s="25">
        <v>33238800</v>
      </c>
      <c r="E147" s="25">
        <v>25800629.969999999</v>
      </c>
      <c r="F147" s="25">
        <f t="shared" si="2"/>
        <v>77.622025975666986</v>
      </c>
      <c r="G147" s="12"/>
    </row>
    <row r="148" spans="1:7" ht="57" x14ac:dyDescent="0.25">
      <c r="A148" s="29" t="s">
        <v>294</v>
      </c>
      <c r="B148" s="30" t="s">
        <v>32</v>
      </c>
      <c r="C148" s="31" t="s">
        <v>295</v>
      </c>
      <c r="D148" s="25">
        <v>33238800</v>
      </c>
      <c r="E148" s="25">
        <v>25800629.969999999</v>
      </c>
      <c r="F148" s="25">
        <f t="shared" si="2"/>
        <v>77.622025975666986</v>
      </c>
      <c r="G148" s="12"/>
    </row>
    <row r="149" spans="1:7" ht="45.75" x14ac:dyDescent="0.25">
      <c r="A149" s="29" t="s">
        <v>296</v>
      </c>
      <c r="B149" s="30" t="s">
        <v>32</v>
      </c>
      <c r="C149" s="31" t="s">
        <v>297</v>
      </c>
      <c r="D149" s="25">
        <v>10512500</v>
      </c>
      <c r="E149" s="25">
        <v>4946232.67</v>
      </c>
      <c r="F149" s="25">
        <f t="shared" si="2"/>
        <v>47.050964756242571</v>
      </c>
      <c r="G149" s="12"/>
    </row>
    <row r="150" spans="1:7" ht="45.75" x14ac:dyDescent="0.25">
      <c r="A150" s="29" t="s">
        <v>298</v>
      </c>
      <c r="B150" s="30" t="s">
        <v>32</v>
      </c>
      <c r="C150" s="31" t="s">
        <v>299</v>
      </c>
      <c r="D150" s="25">
        <v>10512500</v>
      </c>
      <c r="E150" s="25">
        <v>4946232.67</v>
      </c>
      <c r="F150" s="25">
        <f t="shared" si="2"/>
        <v>47.050964756242571</v>
      </c>
      <c r="G150" s="12"/>
    </row>
    <row r="151" spans="1:7" ht="57" x14ac:dyDescent="0.25">
      <c r="A151" s="29" t="s">
        <v>300</v>
      </c>
      <c r="B151" s="30" t="s">
        <v>32</v>
      </c>
      <c r="C151" s="31" t="s">
        <v>301</v>
      </c>
      <c r="D151" s="25">
        <v>1030200</v>
      </c>
      <c r="E151" s="25">
        <v>651343.41</v>
      </c>
      <c r="F151" s="25">
        <f t="shared" si="2"/>
        <v>63.224947582993593</v>
      </c>
      <c r="G151" s="12"/>
    </row>
    <row r="152" spans="1:7" ht="57" x14ac:dyDescent="0.25">
      <c r="A152" s="29" t="s">
        <v>302</v>
      </c>
      <c r="B152" s="30" t="s">
        <v>32</v>
      </c>
      <c r="C152" s="31" t="s">
        <v>303</v>
      </c>
      <c r="D152" s="25">
        <v>1030200</v>
      </c>
      <c r="E152" s="25">
        <v>651343.41</v>
      </c>
      <c r="F152" s="25">
        <f t="shared" si="2"/>
        <v>63.224947582993593</v>
      </c>
      <c r="G152" s="12"/>
    </row>
    <row r="153" spans="1:7" ht="68.25" x14ac:dyDescent="0.25">
      <c r="A153" s="29" t="s">
        <v>304</v>
      </c>
      <c r="B153" s="30" t="s">
        <v>32</v>
      </c>
      <c r="C153" s="31" t="s">
        <v>305</v>
      </c>
      <c r="D153" s="25">
        <v>7600</v>
      </c>
      <c r="E153" s="25">
        <v>7600</v>
      </c>
      <c r="F153" s="25">
        <f t="shared" si="2"/>
        <v>100</v>
      </c>
      <c r="G153" s="12"/>
    </row>
    <row r="154" spans="1:7" ht="68.25" x14ac:dyDescent="0.25">
      <c r="A154" s="29" t="s">
        <v>306</v>
      </c>
      <c r="B154" s="30" t="s">
        <v>32</v>
      </c>
      <c r="C154" s="31" t="s">
        <v>307</v>
      </c>
      <c r="D154" s="25">
        <v>7600</v>
      </c>
      <c r="E154" s="25">
        <v>7600</v>
      </c>
      <c r="F154" s="25">
        <f t="shared" si="2"/>
        <v>100</v>
      </c>
      <c r="G154" s="12"/>
    </row>
    <row r="155" spans="1:7" ht="45.75" x14ac:dyDescent="0.25">
      <c r="A155" s="29" t="s">
        <v>308</v>
      </c>
      <c r="B155" s="30" t="s">
        <v>32</v>
      </c>
      <c r="C155" s="31" t="s">
        <v>309</v>
      </c>
      <c r="D155" s="25">
        <v>156400</v>
      </c>
      <c r="E155" s="25" t="s">
        <v>34</v>
      </c>
      <c r="F155" s="25" t="e">
        <f t="shared" si="2"/>
        <v>#VALUE!</v>
      </c>
      <c r="G155" s="12"/>
    </row>
    <row r="156" spans="1:7" ht="45.75" x14ac:dyDescent="0.25">
      <c r="A156" s="29" t="s">
        <v>310</v>
      </c>
      <c r="B156" s="30" t="s">
        <v>32</v>
      </c>
      <c r="C156" s="31" t="s">
        <v>311</v>
      </c>
      <c r="D156" s="25">
        <v>156400</v>
      </c>
      <c r="E156" s="25" t="s">
        <v>34</v>
      </c>
      <c r="F156" s="25" t="e">
        <f t="shared" si="2"/>
        <v>#VALUE!</v>
      </c>
      <c r="G156" s="12"/>
    </row>
    <row r="157" spans="1:7" ht="34.5" x14ac:dyDescent="0.25">
      <c r="A157" s="29" t="s">
        <v>312</v>
      </c>
      <c r="B157" s="30" t="s">
        <v>32</v>
      </c>
      <c r="C157" s="31" t="s">
        <v>313</v>
      </c>
      <c r="D157" s="25">
        <v>210470900</v>
      </c>
      <c r="E157" s="25">
        <v>165400720</v>
      </c>
      <c r="F157" s="25">
        <f t="shared" si="2"/>
        <v>78.586027807169543</v>
      </c>
      <c r="G157" s="12"/>
    </row>
    <row r="158" spans="1:7" ht="34.5" x14ac:dyDescent="0.25">
      <c r="A158" s="29" t="s">
        <v>314</v>
      </c>
      <c r="B158" s="30" t="s">
        <v>32</v>
      </c>
      <c r="C158" s="31" t="s">
        <v>315</v>
      </c>
      <c r="D158" s="25">
        <v>210470900</v>
      </c>
      <c r="E158" s="25">
        <v>165400720</v>
      </c>
      <c r="F158" s="25">
        <f t="shared" si="2"/>
        <v>78.586027807169543</v>
      </c>
      <c r="G158" s="12"/>
    </row>
    <row r="159" spans="1:7" ht="34.5" x14ac:dyDescent="0.25">
      <c r="A159" s="29" t="s">
        <v>316</v>
      </c>
      <c r="B159" s="30" t="s">
        <v>32</v>
      </c>
      <c r="C159" s="31" t="s">
        <v>317</v>
      </c>
      <c r="D159" s="25">
        <v>16194129</v>
      </c>
      <c r="E159" s="25">
        <v>12023523.83</v>
      </c>
      <c r="F159" s="25">
        <f t="shared" si="2"/>
        <v>74.24619027056039</v>
      </c>
      <c r="G159" s="12"/>
    </row>
    <row r="160" spans="1:7" ht="68.25" x14ac:dyDescent="0.25">
      <c r="A160" s="29" t="s">
        <v>318</v>
      </c>
      <c r="B160" s="30" t="s">
        <v>32</v>
      </c>
      <c r="C160" s="31" t="s">
        <v>319</v>
      </c>
      <c r="D160" s="25">
        <v>11483600</v>
      </c>
      <c r="E160" s="25">
        <v>7312994.8300000001</v>
      </c>
      <c r="F160" s="25">
        <f t="shared" si="2"/>
        <v>63.682075568637011</v>
      </c>
      <c r="G160" s="12"/>
    </row>
    <row r="161" spans="1:12" ht="79.5" x14ac:dyDescent="0.25">
      <c r="A161" s="29" t="s">
        <v>320</v>
      </c>
      <c r="B161" s="30" t="s">
        <v>32</v>
      </c>
      <c r="C161" s="31" t="s">
        <v>321</v>
      </c>
      <c r="D161" s="25">
        <v>11483600</v>
      </c>
      <c r="E161" s="25">
        <v>7312994.8300000001</v>
      </c>
      <c r="F161" s="25">
        <f t="shared" si="2"/>
        <v>63.682075568637011</v>
      </c>
      <c r="G161" s="12"/>
    </row>
    <row r="162" spans="1:12" ht="79.5" x14ac:dyDescent="0.25">
      <c r="A162" s="29" t="s">
        <v>322</v>
      </c>
      <c r="B162" s="30" t="s">
        <v>32</v>
      </c>
      <c r="C162" s="31" t="s">
        <v>323</v>
      </c>
      <c r="D162" s="25">
        <v>1848000</v>
      </c>
      <c r="E162" s="25">
        <v>1848000</v>
      </c>
      <c r="F162" s="25">
        <f t="shared" si="2"/>
        <v>100</v>
      </c>
      <c r="G162" s="12"/>
    </row>
    <row r="163" spans="1:12" ht="79.5" x14ac:dyDescent="0.25">
      <c r="A163" s="29" t="s">
        <v>324</v>
      </c>
      <c r="B163" s="30" t="s">
        <v>32</v>
      </c>
      <c r="C163" s="31" t="s">
        <v>325</v>
      </c>
      <c r="D163" s="25">
        <v>1848000</v>
      </c>
      <c r="E163" s="25">
        <v>1848000</v>
      </c>
      <c r="F163" s="25">
        <f t="shared" si="2"/>
        <v>100</v>
      </c>
      <c r="G163" s="12"/>
    </row>
    <row r="164" spans="1:12" ht="45.75" x14ac:dyDescent="0.25">
      <c r="A164" s="29" t="s">
        <v>326</v>
      </c>
      <c r="B164" s="30" t="s">
        <v>32</v>
      </c>
      <c r="C164" s="31" t="s">
        <v>327</v>
      </c>
      <c r="D164" s="25">
        <v>2500000</v>
      </c>
      <c r="E164" s="25">
        <v>2500000</v>
      </c>
      <c r="F164" s="25">
        <f t="shared" si="2"/>
        <v>100</v>
      </c>
      <c r="G164" s="12"/>
    </row>
    <row r="165" spans="1:12" ht="57" x14ac:dyDescent="0.25">
      <c r="A165" s="29" t="s">
        <v>328</v>
      </c>
      <c r="B165" s="30" t="s">
        <v>32</v>
      </c>
      <c r="C165" s="31" t="s">
        <v>329</v>
      </c>
      <c r="D165" s="25">
        <v>2500000</v>
      </c>
      <c r="E165" s="25">
        <v>2500000</v>
      </c>
      <c r="F165" s="25">
        <f t="shared" si="2"/>
        <v>100</v>
      </c>
      <c r="G165" s="12"/>
    </row>
    <row r="166" spans="1:12" ht="45.75" x14ac:dyDescent="0.25">
      <c r="A166" s="29" t="s">
        <v>330</v>
      </c>
      <c r="B166" s="30" t="s">
        <v>32</v>
      </c>
      <c r="C166" s="31" t="s">
        <v>331</v>
      </c>
      <c r="D166" s="25">
        <v>362529</v>
      </c>
      <c r="E166" s="25">
        <v>362529</v>
      </c>
      <c r="F166" s="25">
        <f t="shared" si="2"/>
        <v>100</v>
      </c>
      <c r="G166" s="12"/>
    </row>
    <row r="167" spans="1:12" ht="45.75" x14ac:dyDescent="0.25">
      <c r="A167" s="29" t="s">
        <v>332</v>
      </c>
      <c r="B167" s="30" t="s">
        <v>32</v>
      </c>
      <c r="C167" s="31" t="s">
        <v>333</v>
      </c>
      <c r="D167" s="25">
        <v>362529</v>
      </c>
      <c r="E167" s="25">
        <v>362529</v>
      </c>
      <c r="F167" s="25">
        <f t="shared" si="2"/>
        <v>100</v>
      </c>
      <c r="G167" s="12"/>
    </row>
    <row r="168" spans="1:12" ht="34.5" x14ac:dyDescent="0.25">
      <c r="A168" s="29" t="s">
        <v>334</v>
      </c>
      <c r="B168" s="30" t="s">
        <v>32</v>
      </c>
      <c r="C168" s="31" t="s">
        <v>335</v>
      </c>
      <c r="D168" s="25">
        <v>78100</v>
      </c>
      <c r="E168" s="25">
        <v>51657.5</v>
      </c>
      <c r="F168" s="25">
        <f t="shared" si="2"/>
        <v>66.142765685019214</v>
      </c>
      <c r="G168" s="12"/>
    </row>
    <row r="169" spans="1:12" ht="45.75" x14ac:dyDescent="0.25">
      <c r="A169" s="29" t="s">
        <v>336</v>
      </c>
      <c r="B169" s="30" t="s">
        <v>32</v>
      </c>
      <c r="C169" s="31" t="s">
        <v>337</v>
      </c>
      <c r="D169" s="25">
        <v>78100</v>
      </c>
      <c r="E169" s="25">
        <v>51657.5</v>
      </c>
      <c r="F169" s="25">
        <f t="shared" si="2"/>
        <v>66.142765685019214</v>
      </c>
      <c r="G169" s="12"/>
    </row>
    <row r="170" spans="1:12" ht="57" x14ac:dyDescent="0.25">
      <c r="A170" s="29" t="s">
        <v>338</v>
      </c>
      <c r="B170" s="30" t="s">
        <v>32</v>
      </c>
      <c r="C170" s="31" t="s">
        <v>339</v>
      </c>
      <c r="D170" s="25">
        <v>78100</v>
      </c>
      <c r="E170" s="25">
        <v>51657.5</v>
      </c>
      <c r="F170" s="25">
        <f t="shared" si="2"/>
        <v>66.142765685019214</v>
      </c>
      <c r="G170" s="12"/>
    </row>
    <row r="171" spans="1:12" ht="57" x14ac:dyDescent="0.25">
      <c r="A171" s="29" t="s">
        <v>340</v>
      </c>
      <c r="B171" s="30" t="s">
        <v>32</v>
      </c>
      <c r="C171" s="31" t="s">
        <v>341</v>
      </c>
      <c r="D171" s="25">
        <v>-3059.52</v>
      </c>
      <c r="E171" s="25">
        <v>-3059.52</v>
      </c>
      <c r="F171" s="25">
        <f t="shared" si="2"/>
        <v>100</v>
      </c>
      <c r="G171" s="12"/>
    </row>
    <row r="172" spans="1:12" ht="57" x14ac:dyDescent="0.25">
      <c r="A172" s="29" t="s">
        <v>342</v>
      </c>
      <c r="B172" s="30" t="s">
        <v>32</v>
      </c>
      <c r="C172" s="31" t="s">
        <v>343</v>
      </c>
      <c r="D172" s="25">
        <v>-3059.52</v>
      </c>
      <c r="E172" s="25">
        <v>-3059.52</v>
      </c>
      <c r="F172" s="25">
        <f t="shared" si="2"/>
        <v>100</v>
      </c>
      <c r="G172" s="12"/>
    </row>
    <row r="173" spans="1:12" ht="57" x14ac:dyDescent="0.25">
      <c r="A173" s="29" t="s">
        <v>344</v>
      </c>
      <c r="B173" s="30" t="s">
        <v>32</v>
      </c>
      <c r="C173" s="31" t="s">
        <v>345</v>
      </c>
      <c r="D173" s="25">
        <v>-3059.52</v>
      </c>
      <c r="E173" s="25">
        <v>-3059.52</v>
      </c>
      <c r="F173" s="25">
        <f t="shared" si="2"/>
        <v>100</v>
      </c>
      <c r="G173" s="12"/>
    </row>
    <row r="174" spans="1:12" ht="12.95" customHeight="1" x14ac:dyDescent="0.25">
      <c r="A174" s="13"/>
      <c r="B174" s="13"/>
      <c r="C174" s="13"/>
      <c r="D174" s="33"/>
      <c r="E174" s="33"/>
      <c r="F174" s="33"/>
      <c r="G174" s="33"/>
      <c r="H174" s="33"/>
      <c r="I174" s="33"/>
      <c r="J174" s="33"/>
      <c r="K174" s="33"/>
      <c r="L174" s="5"/>
    </row>
  </sheetData>
  <mergeCells count="16">
    <mergeCell ref="A13:A14"/>
    <mergeCell ref="B13:B14"/>
    <mergeCell ref="C13:C14"/>
    <mergeCell ref="H5:I5"/>
    <mergeCell ref="B6:F6"/>
    <mergeCell ref="H6:I6"/>
    <mergeCell ref="B7:F7"/>
    <mergeCell ref="H7:I7"/>
    <mergeCell ref="H8:I8"/>
    <mergeCell ref="H9:I9"/>
    <mergeCell ref="F13:F14"/>
    <mergeCell ref="B1:F2"/>
    <mergeCell ref="H2:I2"/>
    <mergeCell ref="H3:I3"/>
    <mergeCell ref="C4:F4"/>
    <mergeCell ref="H4:I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2"/>
  <sheetViews>
    <sheetView zoomScaleNormal="100" zoomScaleSheetLayoutView="100" workbookViewId="0">
      <selection activeCell="F4" sqref="F4:F7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34"/>
      <c r="B1" s="35"/>
      <c r="C1" s="36"/>
      <c r="D1" s="36"/>
      <c r="E1" s="5"/>
      <c r="F1" s="5"/>
      <c r="G1" s="5"/>
    </row>
    <row r="2" spans="1:7" ht="14.1" customHeight="1" x14ac:dyDescent="0.25">
      <c r="A2" s="2" t="s">
        <v>346</v>
      </c>
      <c r="B2" s="2"/>
      <c r="C2" s="2"/>
      <c r="D2" s="15"/>
      <c r="E2" s="5"/>
      <c r="F2" s="5"/>
      <c r="G2" s="5"/>
    </row>
    <row r="3" spans="1:7" ht="12.95" customHeight="1" x14ac:dyDescent="0.25">
      <c r="A3" s="37"/>
      <c r="B3" s="37"/>
      <c r="C3" s="37"/>
      <c r="D3" s="38"/>
      <c r="E3" s="40"/>
      <c r="F3" s="40"/>
      <c r="G3" s="5"/>
    </row>
    <row r="4" spans="1:7" ht="11.45" customHeight="1" x14ac:dyDescent="0.25">
      <c r="A4" s="74" t="s">
        <v>22</v>
      </c>
      <c r="B4" s="74" t="s">
        <v>347</v>
      </c>
      <c r="C4" s="74" t="s">
        <v>348</v>
      </c>
      <c r="D4" s="63" t="s">
        <v>21</v>
      </c>
      <c r="E4" s="63" t="s">
        <v>23</v>
      </c>
      <c r="F4" s="92" t="s">
        <v>849</v>
      </c>
      <c r="G4" s="8"/>
    </row>
    <row r="5" spans="1:7" ht="140.44999999999999" customHeight="1" x14ac:dyDescent="0.25">
      <c r="A5" s="75"/>
      <c r="B5" s="75"/>
      <c r="C5" s="75"/>
      <c r="D5" s="20" t="s">
        <v>24</v>
      </c>
      <c r="E5" s="20" t="s">
        <v>24</v>
      </c>
      <c r="F5" s="93"/>
      <c r="G5" s="8"/>
    </row>
    <row r="6" spans="1:7" ht="11.45" customHeight="1" thickBot="1" x14ac:dyDescent="0.3">
      <c r="A6" s="20" t="s">
        <v>25</v>
      </c>
      <c r="B6" s="20" t="s">
        <v>26</v>
      </c>
      <c r="C6" s="20" t="s">
        <v>27</v>
      </c>
      <c r="D6" s="21" t="s">
        <v>28</v>
      </c>
      <c r="E6" s="21" t="s">
        <v>29</v>
      </c>
      <c r="F6" s="21" t="s">
        <v>30</v>
      </c>
      <c r="G6" s="8"/>
    </row>
    <row r="7" spans="1:7" ht="30" customHeight="1" x14ac:dyDescent="0.25">
      <c r="A7" s="41" t="s">
        <v>349</v>
      </c>
      <c r="B7" s="23" t="s">
        <v>350</v>
      </c>
      <c r="C7" s="42" t="s">
        <v>33</v>
      </c>
      <c r="D7" s="43">
        <v>802909320.13999999</v>
      </c>
      <c r="E7" s="43">
        <v>508895516.08999997</v>
      </c>
      <c r="F7" s="25">
        <f>E7/D7*100</f>
        <v>63.381443374111782</v>
      </c>
      <c r="G7" s="12"/>
    </row>
    <row r="8" spans="1:7" ht="14.25" customHeight="1" x14ac:dyDescent="0.25">
      <c r="A8" s="26" t="s">
        <v>35</v>
      </c>
      <c r="B8" s="44"/>
      <c r="C8" s="31"/>
      <c r="D8" s="31"/>
      <c r="E8" s="31"/>
      <c r="F8" s="25" t="e">
        <f t="shared" ref="F8:F71" si="0">E8/D8*100</f>
        <v>#DIV/0!</v>
      </c>
      <c r="G8" s="12"/>
    </row>
    <row r="9" spans="1:7" ht="34.5" x14ac:dyDescent="0.25">
      <c r="A9" s="29" t="s">
        <v>351</v>
      </c>
      <c r="B9" s="30" t="s">
        <v>350</v>
      </c>
      <c r="C9" s="31" t="s">
        <v>352</v>
      </c>
      <c r="D9" s="25">
        <v>70497803.620000005</v>
      </c>
      <c r="E9" s="25">
        <v>53661615.630000003</v>
      </c>
      <c r="F9" s="25">
        <f t="shared" si="0"/>
        <v>76.118138260376057</v>
      </c>
      <c r="G9" s="12"/>
    </row>
    <row r="10" spans="1:7" ht="45.75" x14ac:dyDescent="0.25">
      <c r="A10" s="29" t="s">
        <v>353</v>
      </c>
      <c r="B10" s="30" t="s">
        <v>350</v>
      </c>
      <c r="C10" s="31" t="s">
        <v>354</v>
      </c>
      <c r="D10" s="25">
        <v>2224350</v>
      </c>
      <c r="E10" s="25">
        <v>1872627.34</v>
      </c>
      <c r="F10" s="25">
        <f t="shared" si="0"/>
        <v>84.187620653224542</v>
      </c>
      <c r="G10" s="12"/>
    </row>
    <row r="11" spans="1:7" ht="68.25" x14ac:dyDescent="0.25">
      <c r="A11" s="29" t="s">
        <v>355</v>
      </c>
      <c r="B11" s="30" t="s">
        <v>350</v>
      </c>
      <c r="C11" s="31" t="s">
        <v>356</v>
      </c>
      <c r="D11" s="25">
        <v>2224350</v>
      </c>
      <c r="E11" s="25">
        <v>1872627.34</v>
      </c>
      <c r="F11" s="25">
        <f t="shared" si="0"/>
        <v>84.187620653224542</v>
      </c>
      <c r="G11" s="12"/>
    </row>
    <row r="12" spans="1:7" ht="45.75" x14ac:dyDescent="0.25">
      <c r="A12" s="29" t="s">
        <v>357</v>
      </c>
      <c r="B12" s="30" t="s">
        <v>350</v>
      </c>
      <c r="C12" s="31" t="s">
        <v>358</v>
      </c>
      <c r="D12" s="25">
        <v>2224350</v>
      </c>
      <c r="E12" s="25">
        <v>1872627.34</v>
      </c>
      <c r="F12" s="25">
        <f t="shared" si="0"/>
        <v>84.187620653224542</v>
      </c>
      <c r="G12" s="12"/>
    </row>
    <row r="13" spans="1:7" ht="34.5" x14ac:dyDescent="0.25">
      <c r="A13" s="29" t="s">
        <v>359</v>
      </c>
      <c r="B13" s="30" t="s">
        <v>350</v>
      </c>
      <c r="C13" s="31" t="s">
        <v>360</v>
      </c>
      <c r="D13" s="25">
        <v>1809000</v>
      </c>
      <c r="E13" s="25">
        <v>1467374.37</v>
      </c>
      <c r="F13" s="25">
        <f t="shared" si="0"/>
        <v>81.115222222222229</v>
      </c>
      <c r="G13" s="12"/>
    </row>
    <row r="14" spans="1:7" ht="57" x14ac:dyDescent="0.25">
      <c r="A14" s="29" t="s">
        <v>361</v>
      </c>
      <c r="B14" s="30" t="s">
        <v>350</v>
      </c>
      <c r="C14" s="31" t="s">
        <v>362</v>
      </c>
      <c r="D14" s="25">
        <v>415350</v>
      </c>
      <c r="E14" s="25">
        <v>405252.97</v>
      </c>
      <c r="F14" s="25">
        <f t="shared" si="0"/>
        <v>97.56903093776333</v>
      </c>
      <c r="G14" s="12"/>
    </row>
    <row r="15" spans="1:7" ht="57" x14ac:dyDescent="0.25">
      <c r="A15" s="29" t="s">
        <v>363</v>
      </c>
      <c r="B15" s="30" t="s">
        <v>350</v>
      </c>
      <c r="C15" s="31" t="s">
        <v>364</v>
      </c>
      <c r="D15" s="25">
        <v>1674800</v>
      </c>
      <c r="E15" s="25">
        <v>645286.87</v>
      </c>
      <c r="F15" s="25">
        <f t="shared" si="0"/>
        <v>38.529189754000477</v>
      </c>
      <c r="G15" s="12"/>
    </row>
    <row r="16" spans="1:7" ht="68.25" x14ac:dyDescent="0.25">
      <c r="A16" s="29" t="s">
        <v>355</v>
      </c>
      <c r="B16" s="30" t="s">
        <v>350</v>
      </c>
      <c r="C16" s="31" t="s">
        <v>365</v>
      </c>
      <c r="D16" s="25">
        <v>1674601.15</v>
      </c>
      <c r="E16" s="25">
        <v>645088.02</v>
      </c>
      <c r="F16" s="25">
        <f t="shared" si="0"/>
        <v>38.521890421489324</v>
      </c>
      <c r="G16" s="12"/>
    </row>
    <row r="17" spans="1:7" ht="45.75" x14ac:dyDescent="0.25">
      <c r="A17" s="29" t="s">
        <v>357</v>
      </c>
      <c r="B17" s="30" t="s">
        <v>350</v>
      </c>
      <c r="C17" s="31" t="s">
        <v>366</v>
      </c>
      <c r="D17" s="25">
        <v>1674601.15</v>
      </c>
      <c r="E17" s="25">
        <v>645088.02</v>
      </c>
      <c r="F17" s="25">
        <f t="shared" si="0"/>
        <v>38.521890421489324</v>
      </c>
      <c r="G17" s="12"/>
    </row>
    <row r="18" spans="1:7" ht="34.5" x14ac:dyDescent="0.25">
      <c r="A18" s="29" t="s">
        <v>359</v>
      </c>
      <c r="B18" s="30" t="s">
        <v>350</v>
      </c>
      <c r="C18" s="31" t="s">
        <v>367</v>
      </c>
      <c r="D18" s="25">
        <v>1319200</v>
      </c>
      <c r="E18" s="25">
        <v>499200.89</v>
      </c>
      <c r="F18" s="25">
        <f t="shared" si="0"/>
        <v>37.841183292904788</v>
      </c>
      <c r="G18" s="12"/>
    </row>
    <row r="19" spans="1:7" ht="57" x14ac:dyDescent="0.25">
      <c r="A19" s="29" t="s">
        <v>361</v>
      </c>
      <c r="B19" s="30" t="s">
        <v>350</v>
      </c>
      <c r="C19" s="31" t="s">
        <v>368</v>
      </c>
      <c r="D19" s="25">
        <v>355401.15</v>
      </c>
      <c r="E19" s="25">
        <v>145887.13</v>
      </c>
      <c r="F19" s="25">
        <f t="shared" si="0"/>
        <v>41.048581300313742</v>
      </c>
      <c r="G19" s="12"/>
    </row>
    <row r="20" spans="1:7" ht="34.5" x14ac:dyDescent="0.25">
      <c r="A20" s="29" t="s">
        <v>369</v>
      </c>
      <c r="B20" s="30" t="s">
        <v>350</v>
      </c>
      <c r="C20" s="31" t="s">
        <v>370</v>
      </c>
      <c r="D20" s="25">
        <v>198.85</v>
      </c>
      <c r="E20" s="25">
        <v>198.85</v>
      </c>
      <c r="F20" s="25">
        <f t="shared" si="0"/>
        <v>100</v>
      </c>
      <c r="G20" s="12"/>
    </row>
    <row r="21" spans="1:7" ht="34.5" x14ac:dyDescent="0.25">
      <c r="A21" s="29" t="s">
        <v>371</v>
      </c>
      <c r="B21" s="30" t="s">
        <v>350</v>
      </c>
      <c r="C21" s="31" t="s">
        <v>372</v>
      </c>
      <c r="D21" s="25">
        <v>198.85</v>
      </c>
      <c r="E21" s="25">
        <v>198.85</v>
      </c>
      <c r="F21" s="25">
        <f t="shared" si="0"/>
        <v>100</v>
      </c>
      <c r="G21" s="12"/>
    </row>
    <row r="22" spans="1:7" ht="34.5" x14ac:dyDescent="0.25">
      <c r="A22" s="29" t="s">
        <v>373</v>
      </c>
      <c r="B22" s="30" t="s">
        <v>350</v>
      </c>
      <c r="C22" s="31" t="s">
        <v>374</v>
      </c>
      <c r="D22" s="25">
        <v>198.85</v>
      </c>
      <c r="E22" s="25">
        <v>198.85</v>
      </c>
      <c r="F22" s="25">
        <f t="shared" si="0"/>
        <v>100</v>
      </c>
      <c r="G22" s="12"/>
    </row>
    <row r="23" spans="1:7" ht="57" x14ac:dyDescent="0.25">
      <c r="A23" s="29" t="s">
        <v>375</v>
      </c>
      <c r="B23" s="30" t="s">
        <v>350</v>
      </c>
      <c r="C23" s="31" t="s">
        <v>376</v>
      </c>
      <c r="D23" s="25">
        <v>22663399.960000001</v>
      </c>
      <c r="E23" s="25">
        <v>18444418.039999999</v>
      </c>
      <c r="F23" s="25">
        <f t="shared" si="0"/>
        <v>81.384161566903742</v>
      </c>
      <c r="G23" s="12"/>
    </row>
    <row r="24" spans="1:7" ht="68.25" x14ac:dyDescent="0.25">
      <c r="A24" s="29" t="s">
        <v>355</v>
      </c>
      <c r="B24" s="30" t="s">
        <v>350</v>
      </c>
      <c r="C24" s="31" t="s">
        <v>377</v>
      </c>
      <c r="D24" s="25">
        <v>19081269.18</v>
      </c>
      <c r="E24" s="25">
        <v>15769947.98</v>
      </c>
      <c r="F24" s="25">
        <f t="shared" si="0"/>
        <v>82.646221439657936</v>
      </c>
      <c r="G24" s="12"/>
    </row>
    <row r="25" spans="1:7" ht="45.75" x14ac:dyDescent="0.25">
      <c r="A25" s="29" t="s">
        <v>357</v>
      </c>
      <c r="B25" s="30" t="s">
        <v>350</v>
      </c>
      <c r="C25" s="31" t="s">
        <v>378</v>
      </c>
      <c r="D25" s="25">
        <v>19081269.18</v>
      </c>
      <c r="E25" s="25">
        <v>15769947.98</v>
      </c>
      <c r="F25" s="25">
        <f t="shared" si="0"/>
        <v>82.646221439657936</v>
      </c>
      <c r="G25" s="12"/>
    </row>
    <row r="26" spans="1:7" ht="34.5" x14ac:dyDescent="0.25">
      <c r="A26" s="29" t="s">
        <v>359</v>
      </c>
      <c r="B26" s="30" t="s">
        <v>350</v>
      </c>
      <c r="C26" s="31" t="s">
        <v>379</v>
      </c>
      <c r="D26" s="25">
        <v>14573100</v>
      </c>
      <c r="E26" s="25">
        <v>12047385.75</v>
      </c>
      <c r="F26" s="25">
        <f t="shared" si="0"/>
        <v>82.668654918994591</v>
      </c>
      <c r="G26" s="12"/>
    </row>
    <row r="27" spans="1:7" ht="45.75" x14ac:dyDescent="0.25">
      <c r="A27" s="29" t="s">
        <v>380</v>
      </c>
      <c r="B27" s="30" t="s">
        <v>350</v>
      </c>
      <c r="C27" s="31" t="s">
        <v>381</v>
      </c>
      <c r="D27" s="25">
        <v>144163</v>
      </c>
      <c r="E27" s="25">
        <v>144163</v>
      </c>
      <c r="F27" s="25">
        <f t="shared" si="0"/>
        <v>100</v>
      </c>
      <c r="G27" s="12"/>
    </row>
    <row r="28" spans="1:7" ht="57" x14ac:dyDescent="0.25">
      <c r="A28" s="29" t="s">
        <v>361</v>
      </c>
      <c r="B28" s="30" t="s">
        <v>350</v>
      </c>
      <c r="C28" s="31" t="s">
        <v>382</v>
      </c>
      <c r="D28" s="25">
        <v>4364006.18</v>
      </c>
      <c r="E28" s="25">
        <v>3578399.23</v>
      </c>
      <c r="F28" s="25">
        <f t="shared" si="0"/>
        <v>81.998033055031101</v>
      </c>
      <c r="G28" s="12"/>
    </row>
    <row r="29" spans="1:7" ht="45.75" x14ac:dyDescent="0.25">
      <c r="A29" s="29" t="s">
        <v>383</v>
      </c>
      <c r="B29" s="30" t="s">
        <v>350</v>
      </c>
      <c r="C29" s="31" t="s">
        <v>384</v>
      </c>
      <c r="D29" s="25">
        <v>3507128.1</v>
      </c>
      <c r="E29" s="25">
        <v>2669779.38</v>
      </c>
      <c r="F29" s="25">
        <f t="shared" si="0"/>
        <v>76.124375953076822</v>
      </c>
      <c r="G29" s="12"/>
    </row>
    <row r="30" spans="1:7" ht="45.75" x14ac:dyDescent="0.25">
      <c r="A30" s="29" t="s">
        <v>385</v>
      </c>
      <c r="B30" s="30" t="s">
        <v>350</v>
      </c>
      <c r="C30" s="31" t="s">
        <v>386</v>
      </c>
      <c r="D30" s="25">
        <v>3507128.1</v>
      </c>
      <c r="E30" s="25">
        <v>2669779.38</v>
      </c>
      <c r="F30" s="25">
        <f t="shared" si="0"/>
        <v>76.124375953076822</v>
      </c>
      <c r="G30" s="12"/>
    </row>
    <row r="31" spans="1:7" ht="45.75" x14ac:dyDescent="0.25">
      <c r="A31" s="29" t="s">
        <v>387</v>
      </c>
      <c r="B31" s="30" t="s">
        <v>350</v>
      </c>
      <c r="C31" s="31" t="s">
        <v>388</v>
      </c>
      <c r="D31" s="25">
        <v>1040869.44</v>
      </c>
      <c r="E31" s="25">
        <v>869775.54</v>
      </c>
      <c r="F31" s="25">
        <f t="shared" si="0"/>
        <v>83.562405290715432</v>
      </c>
      <c r="G31" s="12"/>
    </row>
    <row r="32" spans="1:7" ht="34.5" x14ac:dyDescent="0.25">
      <c r="A32" s="29" t="s">
        <v>389</v>
      </c>
      <c r="B32" s="30" t="s">
        <v>350</v>
      </c>
      <c r="C32" s="31" t="s">
        <v>390</v>
      </c>
      <c r="D32" s="25">
        <v>650319.09</v>
      </c>
      <c r="E32" s="25">
        <v>296669.87</v>
      </c>
      <c r="F32" s="25">
        <f t="shared" si="0"/>
        <v>45.61912368280624</v>
      </c>
      <c r="G32" s="12"/>
    </row>
    <row r="33" spans="1:7" ht="34.5" x14ac:dyDescent="0.25">
      <c r="A33" s="29" t="s">
        <v>391</v>
      </c>
      <c r="B33" s="30" t="s">
        <v>350</v>
      </c>
      <c r="C33" s="31" t="s">
        <v>392</v>
      </c>
      <c r="D33" s="25">
        <v>1815939.57</v>
      </c>
      <c r="E33" s="25">
        <v>1503333.97</v>
      </c>
      <c r="F33" s="25">
        <f t="shared" si="0"/>
        <v>82.785462403905868</v>
      </c>
      <c r="G33" s="12"/>
    </row>
    <row r="34" spans="1:7" ht="34.5" x14ac:dyDescent="0.25">
      <c r="A34" s="29" t="s">
        <v>369</v>
      </c>
      <c r="B34" s="30" t="s">
        <v>350</v>
      </c>
      <c r="C34" s="31" t="s">
        <v>393</v>
      </c>
      <c r="D34" s="25">
        <v>75002.679999999993</v>
      </c>
      <c r="E34" s="25">
        <v>4690.68</v>
      </c>
      <c r="F34" s="25">
        <f t="shared" si="0"/>
        <v>6.2540165231429077</v>
      </c>
      <c r="G34" s="12"/>
    </row>
    <row r="35" spans="1:7" ht="34.5" x14ac:dyDescent="0.25">
      <c r="A35" s="29" t="s">
        <v>371</v>
      </c>
      <c r="B35" s="30" t="s">
        <v>350</v>
      </c>
      <c r="C35" s="31" t="s">
        <v>394</v>
      </c>
      <c r="D35" s="25">
        <v>75002.679999999993</v>
      </c>
      <c r="E35" s="25">
        <v>4690.68</v>
      </c>
      <c r="F35" s="25">
        <f t="shared" si="0"/>
        <v>6.2540165231429077</v>
      </c>
      <c r="G35" s="12"/>
    </row>
    <row r="36" spans="1:7" ht="34.5" x14ac:dyDescent="0.25">
      <c r="A36" s="29" t="s">
        <v>395</v>
      </c>
      <c r="B36" s="30" t="s">
        <v>350</v>
      </c>
      <c r="C36" s="31" t="s">
        <v>396</v>
      </c>
      <c r="D36" s="25">
        <v>1246</v>
      </c>
      <c r="E36" s="25">
        <v>934</v>
      </c>
      <c r="F36" s="25">
        <f t="shared" si="0"/>
        <v>74.959871589085068</v>
      </c>
      <c r="G36" s="12"/>
    </row>
    <row r="37" spans="1:7" ht="34.5" x14ac:dyDescent="0.25">
      <c r="A37" s="29" t="s">
        <v>373</v>
      </c>
      <c r="B37" s="30" t="s">
        <v>350</v>
      </c>
      <c r="C37" s="31" t="s">
        <v>397</v>
      </c>
      <c r="D37" s="25">
        <v>73756.679999999993</v>
      </c>
      <c r="E37" s="25">
        <v>3756.68</v>
      </c>
      <c r="F37" s="25">
        <f t="shared" si="0"/>
        <v>5.0933420538993888</v>
      </c>
      <c r="G37" s="12"/>
    </row>
    <row r="38" spans="1:7" ht="34.5" x14ac:dyDescent="0.25">
      <c r="A38" s="29" t="s">
        <v>398</v>
      </c>
      <c r="B38" s="30" t="s">
        <v>350</v>
      </c>
      <c r="C38" s="31" t="s">
        <v>399</v>
      </c>
      <c r="D38" s="25">
        <v>7600</v>
      </c>
      <c r="E38" s="25">
        <v>7600</v>
      </c>
      <c r="F38" s="25">
        <f t="shared" si="0"/>
        <v>100</v>
      </c>
      <c r="G38" s="12"/>
    </row>
    <row r="39" spans="1:7" ht="45.75" x14ac:dyDescent="0.25">
      <c r="A39" s="29" t="s">
        <v>383</v>
      </c>
      <c r="B39" s="30" t="s">
        <v>350</v>
      </c>
      <c r="C39" s="31" t="s">
        <v>400</v>
      </c>
      <c r="D39" s="25">
        <v>7600</v>
      </c>
      <c r="E39" s="25">
        <v>7600</v>
      </c>
      <c r="F39" s="25">
        <f t="shared" si="0"/>
        <v>100</v>
      </c>
      <c r="G39" s="12"/>
    </row>
    <row r="40" spans="1:7" ht="45.75" x14ac:dyDescent="0.25">
      <c r="A40" s="29" t="s">
        <v>385</v>
      </c>
      <c r="B40" s="30" t="s">
        <v>350</v>
      </c>
      <c r="C40" s="31" t="s">
        <v>401</v>
      </c>
      <c r="D40" s="25">
        <v>7600</v>
      </c>
      <c r="E40" s="25">
        <v>7600</v>
      </c>
      <c r="F40" s="25">
        <f t="shared" si="0"/>
        <v>100</v>
      </c>
      <c r="G40" s="12"/>
    </row>
    <row r="41" spans="1:7" ht="34.5" x14ac:dyDescent="0.25">
      <c r="A41" s="29" t="s">
        <v>389</v>
      </c>
      <c r="B41" s="30" t="s">
        <v>350</v>
      </c>
      <c r="C41" s="31" t="s">
        <v>402</v>
      </c>
      <c r="D41" s="25">
        <v>7600</v>
      </c>
      <c r="E41" s="25">
        <v>7600</v>
      </c>
      <c r="F41" s="25">
        <f t="shared" si="0"/>
        <v>100</v>
      </c>
      <c r="G41" s="12"/>
    </row>
    <row r="42" spans="1:7" ht="57" x14ac:dyDescent="0.25">
      <c r="A42" s="29" t="s">
        <v>403</v>
      </c>
      <c r="B42" s="30" t="s">
        <v>350</v>
      </c>
      <c r="C42" s="31" t="s">
        <v>404</v>
      </c>
      <c r="D42" s="25">
        <v>9373517.7899999991</v>
      </c>
      <c r="E42" s="25">
        <v>8065437.0099999998</v>
      </c>
      <c r="F42" s="25">
        <f t="shared" si="0"/>
        <v>86.044932016926396</v>
      </c>
      <c r="G42" s="12"/>
    </row>
    <row r="43" spans="1:7" ht="68.25" x14ac:dyDescent="0.25">
      <c r="A43" s="29" t="s">
        <v>355</v>
      </c>
      <c r="B43" s="30" t="s">
        <v>350</v>
      </c>
      <c r="C43" s="31" t="s">
        <v>405</v>
      </c>
      <c r="D43" s="25">
        <v>7842274.3399999999</v>
      </c>
      <c r="E43" s="25">
        <v>7155919.2699999996</v>
      </c>
      <c r="F43" s="25">
        <f t="shared" si="0"/>
        <v>91.248009949113822</v>
      </c>
      <c r="G43" s="12"/>
    </row>
    <row r="44" spans="1:7" ht="45.75" x14ac:dyDescent="0.25">
      <c r="A44" s="29" t="s">
        <v>357</v>
      </c>
      <c r="B44" s="30" t="s">
        <v>350</v>
      </c>
      <c r="C44" s="31" t="s">
        <v>406</v>
      </c>
      <c r="D44" s="25">
        <v>7842274.3399999999</v>
      </c>
      <c r="E44" s="25">
        <v>7155919.2699999996</v>
      </c>
      <c r="F44" s="25">
        <f t="shared" si="0"/>
        <v>91.248009949113822</v>
      </c>
      <c r="G44" s="12"/>
    </row>
    <row r="45" spans="1:7" ht="34.5" x14ac:dyDescent="0.25">
      <c r="A45" s="29" t="s">
        <v>359</v>
      </c>
      <c r="B45" s="30" t="s">
        <v>350</v>
      </c>
      <c r="C45" s="31" t="s">
        <v>407</v>
      </c>
      <c r="D45" s="25">
        <v>6006357.79</v>
      </c>
      <c r="E45" s="25">
        <v>5543079.6900000004</v>
      </c>
      <c r="F45" s="25">
        <f t="shared" si="0"/>
        <v>92.286871408637822</v>
      </c>
      <c r="G45" s="12"/>
    </row>
    <row r="46" spans="1:7" ht="45.75" x14ac:dyDescent="0.25">
      <c r="A46" s="29" t="s">
        <v>380</v>
      </c>
      <c r="B46" s="30" t="s">
        <v>350</v>
      </c>
      <c r="C46" s="31" t="s">
        <v>408</v>
      </c>
      <c r="D46" s="25">
        <v>34000</v>
      </c>
      <c r="E46" s="25">
        <v>34000</v>
      </c>
      <c r="F46" s="25">
        <f t="shared" si="0"/>
        <v>100</v>
      </c>
      <c r="G46" s="12"/>
    </row>
    <row r="47" spans="1:7" ht="57" x14ac:dyDescent="0.25">
      <c r="A47" s="29" t="s">
        <v>361</v>
      </c>
      <c r="B47" s="30" t="s">
        <v>350</v>
      </c>
      <c r="C47" s="31" t="s">
        <v>409</v>
      </c>
      <c r="D47" s="25">
        <v>1801916.55</v>
      </c>
      <c r="E47" s="25">
        <v>1578839.58</v>
      </c>
      <c r="F47" s="25">
        <f t="shared" si="0"/>
        <v>87.62001658733864</v>
      </c>
      <c r="G47" s="12"/>
    </row>
    <row r="48" spans="1:7" ht="45.75" x14ac:dyDescent="0.25">
      <c r="A48" s="29" t="s">
        <v>383</v>
      </c>
      <c r="B48" s="30" t="s">
        <v>350</v>
      </c>
      <c r="C48" s="31" t="s">
        <v>410</v>
      </c>
      <c r="D48" s="25">
        <v>1520120</v>
      </c>
      <c r="E48" s="25">
        <v>908394.29</v>
      </c>
      <c r="F48" s="25">
        <f t="shared" si="0"/>
        <v>59.758064494908304</v>
      </c>
      <c r="G48" s="12"/>
    </row>
    <row r="49" spans="1:7" ht="45.75" x14ac:dyDescent="0.25">
      <c r="A49" s="29" t="s">
        <v>385</v>
      </c>
      <c r="B49" s="30" t="s">
        <v>350</v>
      </c>
      <c r="C49" s="31" t="s">
        <v>411</v>
      </c>
      <c r="D49" s="25">
        <v>1520120</v>
      </c>
      <c r="E49" s="25">
        <v>908394.29</v>
      </c>
      <c r="F49" s="25">
        <f t="shared" si="0"/>
        <v>59.758064494908304</v>
      </c>
      <c r="G49" s="12"/>
    </row>
    <row r="50" spans="1:7" ht="45.75" x14ac:dyDescent="0.25">
      <c r="A50" s="29" t="s">
        <v>387</v>
      </c>
      <c r="B50" s="30" t="s">
        <v>350</v>
      </c>
      <c r="C50" s="31" t="s">
        <v>412</v>
      </c>
      <c r="D50" s="25">
        <v>1250802</v>
      </c>
      <c r="E50" s="25">
        <v>704282.53</v>
      </c>
      <c r="F50" s="25">
        <f t="shared" si="0"/>
        <v>56.306476164892608</v>
      </c>
      <c r="G50" s="12"/>
    </row>
    <row r="51" spans="1:7" ht="34.5" x14ac:dyDescent="0.25">
      <c r="A51" s="29" t="s">
        <v>389</v>
      </c>
      <c r="B51" s="30" t="s">
        <v>350</v>
      </c>
      <c r="C51" s="31" t="s">
        <v>413</v>
      </c>
      <c r="D51" s="25">
        <v>269318</v>
      </c>
      <c r="E51" s="25">
        <v>204111.76</v>
      </c>
      <c r="F51" s="25">
        <f t="shared" si="0"/>
        <v>75.788383992157975</v>
      </c>
      <c r="G51" s="12"/>
    </row>
    <row r="52" spans="1:7" ht="34.5" x14ac:dyDescent="0.25">
      <c r="A52" s="29" t="s">
        <v>369</v>
      </c>
      <c r="B52" s="30" t="s">
        <v>350</v>
      </c>
      <c r="C52" s="31" t="s">
        <v>414</v>
      </c>
      <c r="D52" s="25">
        <v>11123.45</v>
      </c>
      <c r="E52" s="25">
        <v>1123.45</v>
      </c>
      <c r="F52" s="25">
        <f t="shared" si="0"/>
        <v>10.099834134193978</v>
      </c>
      <c r="G52" s="12"/>
    </row>
    <row r="53" spans="1:7" ht="34.5" x14ac:dyDescent="0.25">
      <c r="A53" s="29" t="s">
        <v>371</v>
      </c>
      <c r="B53" s="30" t="s">
        <v>350</v>
      </c>
      <c r="C53" s="31" t="s">
        <v>415</v>
      </c>
      <c r="D53" s="25">
        <v>11123.45</v>
      </c>
      <c r="E53" s="25">
        <v>1123.45</v>
      </c>
      <c r="F53" s="25">
        <f t="shared" si="0"/>
        <v>10.099834134193978</v>
      </c>
      <c r="G53" s="12"/>
    </row>
    <row r="54" spans="1:7" ht="34.5" x14ac:dyDescent="0.25">
      <c r="A54" s="29" t="s">
        <v>373</v>
      </c>
      <c r="B54" s="30" t="s">
        <v>350</v>
      </c>
      <c r="C54" s="31" t="s">
        <v>416</v>
      </c>
      <c r="D54" s="25">
        <v>11123.45</v>
      </c>
      <c r="E54" s="25">
        <v>1123.45</v>
      </c>
      <c r="F54" s="25">
        <f t="shared" si="0"/>
        <v>10.099834134193978</v>
      </c>
      <c r="G54" s="12"/>
    </row>
    <row r="55" spans="1:7" ht="34.5" x14ac:dyDescent="0.25">
      <c r="A55" s="29" t="s">
        <v>417</v>
      </c>
      <c r="B55" s="30" t="s">
        <v>350</v>
      </c>
      <c r="C55" s="31" t="s">
        <v>418</v>
      </c>
      <c r="D55" s="25">
        <v>240000</v>
      </c>
      <c r="E55" s="25">
        <v>240000</v>
      </c>
      <c r="F55" s="25">
        <f t="shared" si="0"/>
        <v>100</v>
      </c>
      <c r="G55" s="12"/>
    </row>
    <row r="56" spans="1:7" ht="34.5" x14ac:dyDescent="0.25">
      <c r="A56" s="29" t="s">
        <v>369</v>
      </c>
      <c r="B56" s="30" t="s">
        <v>350</v>
      </c>
      <c r="C56" s="31" t="s">
        <v>419</v>
      </c>
      <c r="D56" s="25">
        <v>240000</v>
      </c>
      <c r="E56" s="25">
        <v>240000</v>
      </c>
      <c r="F56" s="25">
        <f t="shared" si="0"/>
        <v>100</v>
      </c>
      <c r="G56" s="12"/>
    </row>
    <row r="57" spans="1:7" ht="34.5" x14ac:dyDescent="0.25">
      <c r="A57" s="29" t="s">
        <v>420</v>
      </c>
      <c r="B57" s="30" t="s">
        <v>350</v>
      </c>
      <c r="C57" s="31" t="s">
        <v>421</v>
      </c>
      <c r="D57" s="25">
        <v>240000</v>
      </c>
      <c r="E57" s="25">
        <v>240000</v>
      </c>
      <c r="F57" s="25">
        <f t="shared" si="0"/>
        <v>100</v>
      </c>
      <c r="G57" s="12"/>
    </row>
    <row r="58" spans="1:7" ht="34.5" x14ac:dyDescent="0.25">
      <c r="A58" s="29" t="s">
        <v>422</v>
      </c>
      <c r="B58" s="30" t="s">
        <v>350</v>
      </c>
      <c r="C58" s="31" t="s">
        <v>423</v>
      </c>
      <c r="D58" s="25">
        <v>104299.41</v>
      </c>
      <c r="E58" s="25" t="s">
        <v>34</v>
      </c>
      <c r="F58" s="25" t="e">
        <f t="shared" si="0"/>
        <v>#VALUE!</v>
      </c>
      <c r="G58" s="12"/>
    </row>
    <row r="59" spans="1:7" ht="34.5" x14ac:dyDescent="0.25">
      <c r="A59" s="29" t="s">
        <v>369</v>
      </c>
      <c r="B59" s="30" t="s">
        <v>350</v>
      </c>
      <c r="C59" s="31" t="s">
        <v>424</v>
      </c>
      <c r="D59" s="25">
        <v>104299.41</v>
      </c>
      <c r="E59" s="25" t="s">
        <v>34</v>
      </c>
      <c r="F59" s="25" t="e">
        <f t="shared" si="0"/>
        <v>#VALUE!</v>
      </c>
      <c r="G59" s="12"/>
    </row>
    <row r="60" spans="1:7" ht="34.5" x14ac:dyDescent="0.25">
      <c r="A60" s="29" t="s">
        <v>425</v>
      </c>
      <c r="B60" s="30" t="s">
        <v>350</v>
      </c>
      <c r="C60" s="31" t="s">
        <v>426</v>
      </c>
      <c r="D60" s="25">
        <v>104299.41</v>
      </c>
      <c r="E60" s="25" t="s">
        <v>34</v>
      </c>
      <c r="F60" s="25" t="e">
        <f t="shared" si="0"/>
        <v>#VALUE!</v>
      </c>
      <c r="G60" s="12"/>
    </row>
    <row r="61" spans="1:7" ht="34.5" x14ac:dyDescent="0.25">
      <c r="A61" s="29" t="s">
        <v>427</v>
      </c>
      <c r="B61" s="30" t="s">
        <v>350</v>
      </c>
      <c r="C61" s="31" t="s">
        <v>428</v>
      </c>
      <c r="D61" s="25">
        <v>34209836.460000001</v>
      </c>
      <c r="E61" s="25">
        <v>24386246.370000001</v>
      </c>
      <c r="F61" s="25">
        <f t="shared" si="0"/>
        <v>71.284311453852538</v>
      </c>
      <c r="G61" s="12"/>
    </row>
    <row r="62" spans="1:7" ht="68.25" x14ac:dyDescent="0.25">
      <c r="A62" s="29" t="s">
        <v>355</v>
      </c>
      <c r="B62" s="30" t="s">
        <v>350</v>
      </c>
      <c r="C62" s="31" t="s">
        <v>429</v>
      </c>
      <c r="D62" s="25">
        <v>27901736.75</v>
      </c>
      <c r="E62" s="25">
        <v>21343171.73</v>
      </c>
      <c r="F62" s="25">
        <f t="shared" si="0"/>
        <v>76.494061718219029</v>
      </c>
      <c r="G62" s="12"/>
    </row>
    <row r="63" spans="1:7" ht="34.5" x14ac:dyDescent="0.25">
      <c r="A63" s="29" t="s">
        <v>430</v>
      </c>
      <c r="B63" s="30" t="s">
        <v>350</v>
      </c>
      <c r="C63" s="31" t="s">
        <v>431</v>
      </c>
      <c r="D63" s="25">
        <v>23129693.539999999</v>
      </c>
      <c r="E63" s="25">
        <v>18021425.559999999</v>
      </c>
      <c r="F63" s="25">
        <f t="shared" si="0"/>
        <v>77.914675042426012</v>
      </c>
      <c r="G63" s="12"/>
    </row>
    <row r="64" spans="1:7" ht="34.5" x14ac:dyDescent="0.25">
      <c r="A64" s="29" t="s">
        <v>432</v>
      </c>
      <c r="B64" s="30" t="s">
        <v>350</v>
      </c>
      <c r="C64" s="31" t="s">
        <v>433</v>
      </c>
      <c r="D64" s="25">
        <v>17780000</v>
      </c>
      <c r="E64" s="25">
        <v>14025749.33</v>
      </c>
      <c r="F64" s="25">
        <f t="shared" si="0"/>
        <v>78.884979358830137</v>
      </c>
      <c r="G64" s="12"/>
    </row>
    <row r="65" spans="1:7" ht="57" x14ac:dyDescent="0.25">
      <c r="A65" s="29" t="s">
        <v>434</v>
      </c>
      <c r="B65" s="30" t="s">
        <v>350</v>
      </c>
      <c r="C65" s="31" t="s">
        <v>435</v>
      </c>
      <c r="D65" s="25">
        <v>5349693.54</v>
      </c>
      <c r="E65" s="25">
        <v>3995676.23</v>
      </c>
      <c r="F65" s="25">
        <f t="shared" si="0"/>
        <v>74.689815409501009</v>
      </c>
      <c r="G65" s="12"/>
    </row>
    <row r="66" spans="1:7" ht="45.75" x14ac:dyDescent="0.25">
      <c r="A66" s="29" t="s">
        <v>357</v>
      </c>
      <c r="B66" s="30" t="s">
        <v>350</v>
      </c>
      <c r="C66" s="31" t="s">
        <v>436</v>
      </c>
      <c r="D66" s="25">
        <v>4772043.21</v>
      </c>
      <c r="E66" s="25">
        <v>3321746.17</v>
      </c>
      <c r="F66" s="25">
        <f t="shared" si="0"/>
        <v>69.608467983675283</v>
      </c>
      <c r="G66" s="12"/>
    </row>
    <row r="67" spans="1:7" ht="34.5" x14ac:dyDescent="0.25">
      <c r="A67" s="29" t="s">
        <v>359</v>
      </c>
      <c r="B67" s="30" t="s">
        <v>350</v>
      </c>
      <c r="C67" s="31" t="s">
        <v>437</v>
      </c>
      <c r="D67" s="25">
        <v>3659406</v>
      </c>
      <c r="E67" s="25">
        <v>2568888.8199999998</v>
      </c>
      <c r="F67" s="25">
        <f t="shared" si="0"/>
        <v>70.199612177495467</v>
      </c>
      <c r="G67" s="12"/>
    </row>
    <row r="68" spans="1:7" ht="45.75" x14ac:dyDescent="0.25">
      <c r="A68" s="29" t="s">
        <v>380</v>
      </c>
      <c r="B68" s="30" t="s">
        <v>350</v>
      </c>
      <c r="C68" s="31" t="s">
        <v>438</v>
      </c>
      <c r="D68" s="25">
        <v>7866</v>
      </c>
      <c r="E68" s="25" t="s">
        <v>34</v>
      </c>
      <c r="F68" s="25" t="e">
        <f t="shared" si="0"/>
        <v>#VALUE!</v>
      </c>
      <c r="G68" s="12"/>
    </row>
    <row r="69" spans="1:7" ht="57" x14ac:dyDescent="0.25">
      <c r="A69" s="29" t="s">
        <v>361</v>
      </c>
      <c r="B69" s="30" t="s">
        <v>350</v>
      </c>
      <c r="C69" s="31" t="s">
        <v>439</v>
      </c>
      <c r="D69" s="25">
        <v>1104771.21</v>
      </c>
      <c r="E69" s="25">
        <v>752857.35</v>
      </c>
      <c r="F69" s="25">
        <f t="shared" si="0"/>
        <v>68.145996490983862</v>
      </c>
      <c r="G69" s="12"/>
    </row>
    <row r="70" spans="1:7" ht="45.75" x14ac:dyDescent="0.25">
      <c r="A70" s="29" t="s">
        <v>383</v>
      </c>
      <c r="B70" s="30" t="s">
        <v>350</v>
      </c>
      <c r="C70" s="31" t="s">
        <v>440</v>
      </c>
      <c r="D70" s="25">
        <v>6011528.46</v>
      </c>
      <c r="E70" s="25">
        <v>2963037.39</v>
      </c>
      <c r="F70" s="25">
        <f t="shared" si="0"/>
        <v>49.289251639008299</v>
      </c>
      <c r="G70" s="12"/>
    </row>
    <row r="71" spans="1:7" ht="45.75" x14ac:dyDescent="0.25">
      <c r="A71" s="29" t="s">
        <v>385</v>
      </c>
      <c r="B71" s="30" t="s">
        <v>350</v>
      </c>
      <c r="C71" s="31" t="s">
        <v>441</v>
      </c>
      <c r="D71" s="25">
        <v>6011528.46</v>
      </c>
      <c r="E71" s="25">
        <v>2963037.39</v>
      </c>
      <c r="F71" s="25">
        <f t="shared" si="0"/>
        <v>49.289251639008299</v>
      </c>
      <c r="G71" s="12"/>
    </row>
    <row r="72" spans="1:7" ht="45.75" x14ac:dyDescent="0.25">
      <c r="A72" s="29" t="s">
        <v>387</v>
      </c>
      <c r="B72" s="30" t="s">
        <v>350</v>
      </c>
      <c r="C72" s="31" t="s">
        <v>442</v>
      </c>
      <c r="D72" s="25">
        <v>429521</v>
      </c>
      <c r="E72" s="25">
        <v>172138.5</v>
      </c>
      <c r="F72" s="25">
        <f t="shared" ref="F72:F135" si="1">E72/D72*100</f>
        <v>40.076853052586486</v>
      </c>
      <c r="G72" s="12"/>
    </row>
    <row r="73" spans="1:7" ht="34.5" x14ac:dyDescent="0.25">
      <c r="A73" s="29" t="s">
        <v>389</v>
      </c>
      <c r="B73" s="30" t="s">
        <v>350</v>
      </c>
      <c r="C73" s="31" t="s">
        <v>443</v>
      </c>
      <c r="D73" s="25">
        <v>5568772.5599999996</v>
      </c>
      <c r="E73" s="25">
        <v>2780596.21</v>
      </c>
      <c r="F73" s="25">
        <f t="shared" si="1"/>
        <v>49.931940657314264</v>
      </c>
      <c r="G73" s="12"/>
    </row>
    <row r="74" spans="1:7" ht="34.5" x14ac:dyDescent="0.25">
      <c r="A74" s="29" t="s">
        <v>391</v>
      </c>
      <c r="B74" s="30" t="s">
        <v>350</v>
      </c>
      <c r="C74" s="31" t="s">
        <v>444</v>
      </c>
      <c r="D74" s="25">
        <v>13234.9</v>
      </c>
      <c r="E74" s="25">
        <v>10302.68</v>
      </c>
      <c r="F74" s="25">
        <f t="shared" si="1"/>
        <v>77.844789155943758</v>
      </c>
      <c r="G74" s="12"/>
    </row>
    <row r="75" spans="1:7" ht="34.5" x14ac:dyDescent="0.25">
      <c r="A75" s="29" t="s">
        <v>445</v>
      </c>
      <c r="B75" s="30" t="s">
        <v>350</v>
      </c>
      <c r="C75" s="31" t="s">
        <v>446</v>
      </c>
      <c r="D75" s="25">
        <v>160000</v>
      </c>
      <c r="E75" s="25" t="s">
        <v>34</v>
      </c>
      <c r="F75" s="25" t="e">
        <f t="shared" si="1"/>
        <v>#VALUE!</v>
      </c>
      <c r="G75" s="12"/>
    </row>
    <row r="76" spans="1:7" ht="45.75" x14ac:dyDescent="0.25">
      <c r="A76" s="29" t="s">
        <v>447</v>
      </c>
      <c r="B76" s="30" t="s">
        <v>350</v>
      </c>
      <c r="C76" s="31" t="s">
        <v>448</v>
      </c>
      <c r="D76" s="25">
        <v>100000</v>
      </c>
      <c r="E76" s="25" t="s">
        <v>34</v>
      </c>
      <c r="F76" s="25" t="e">
        <f t="shared" si="1"/>
        <v>#VALUE!</v>
      </c>
      <c r="G76" s="12"/>
    </row>
    <row r="77" spans="1:7" ht="45.75" x14ac:dyDescent="0.25">
      <c r="A77" s="29" t="s">
        <v>449</v>
      </c>
      <c r="B77" s="30" t="s">
        <v>350</v>
      </c>
      <c r="C77" s="31" t="s">
        <v>450</v>
      </c>
      <c r="D77" s="25">
        <v>100000</v>
      </c>
      <c r="E77" s="25" t="s">
        <v>34</v>
      </c>
      <c r="F77" s="25" t="e">
        <f t="shared" si="1"/>
        <v>#VALUE!</v>
      </c>
      <c r="G77" s="12"/>
    </row>
    <row r="78" spans="1:7" ht="45.75" x14ac:dyDescent="0.25">
      <c r="A78" s="29" t="s">
        <v>451</v>
      </c>
      <c r="B78" s="30" t="s">
        <v>350</v>
      </c>
      <c r="C78" s="31" t="s">
        <v>452</v>
      </c>
      <c r="D78" s="25">
        <v>60000</v>
      </c>
      <c r="E78" s="25" t="s">
        <v>34</v>
      </c>
      <c r="F78" s="25" t="e">
        <f t="shared" si="1"/>
        <v>#VALUE!</v>
      </c>
      <c r="G78" s="12"/>
    </row>
    <row r="79" spans="1:7" ht="34.5" x14ac:dyDescent="0.25">
      <c r="A79" s="29" t="s">
        <v>369</v>
      </c>
      <c r="B79" s="30" t="s">
        <v>350</v>
      </c>
      <c r="C79" s="31" t="s">
        <v>453</v>
      </c>
      <c r="D79" s="25">
        <v>136571.25</v>
      </c>
      <c r="E79" s="25">
        <v>80037.25</v>
      </c>
      <c r="F79" s="25">
        <f t="shared" si="1"/>
        <v>58.604757589902711</v>
      </c>
      <c r="G79" s="12"/>
    </row>
    <row r="80" spans="1:7" ht="34.5" x14ac:dyDescent="0.25">
      <c r="A80" s="29" t="s">
        <v>371</v>
      </c>
      <c r="B80" s="30" t="s">
        <v>350</v>
      </c>
      <c r="C80" s="31" t="s">
        <v>454</v>
      </c>
      <c r="D80" s="25">
        <v>136571.25</v>
      </c>
      <c r="E80" s="25">
        <v>80037.25</v>
      </c>
      <c r="F80" s="25">
        <f t="shared" si="1"/>
        <v>58.604757589902711</v>
      </c>
      <c r="G80" s="12"/>
    </row>
    <row r="81" spans="1:7" ht="34.5" x14ac:dyDescent="0.25">
      <c r="A81" s="29" t="s">
        <v>455</v>
      </c>
      <c r="B81" s="30" t="s">
        <v>350</v>
      </c>
      <c r="C81" s="31" t="s">
        <v>456</v>
      </c>
      <c r="D81" s="25">
        <v>4912</v>
      </c>
      <c r="E81" s="25">
        <v>3683</v>
      </c>
      <c r="F81" s="25">
        <f t="shared" si="1"/>
        <v>74.979641693811075</v>
      </c>
      <c r="G81" s="12"/>
    </row>
    <row r="82" spans="1:7" ht="34.5" x14ac:dyDescent="0.25">
      <c r="A82" s="29" t="s">
        <v>395</v>
      </c>
      <c r="B82" s="30" t="s">
        <v>350</v>
      </c>
      <c r="C82" s="31" t="s">
        <v>457</v>
      </c>
      <c r="D82" s="25">
        <v>97496</v>
      </c>
      <c r="E82" s="25">
        <v>72191</v>
      </c>
      <c r="F82" s="25">
        <f t="shared" si="1"/>
        <v>74.045089029293507</v>
      </c>
      <c r="G82" s="12"/>
    </row>
    <row r="83" spans="1:7" ht="34.5" x14ac:dyDescent="0.25">
      <c r="A83" s="29" t="s">
        <v>373</v>
      </c>
      <c r="B83" s="30" t="s">
        <v>350</v>
      </c>
      <c r="C83" s="31" t="s">
        <v>458</v>
      </c>
      <c r="D83" s="25">
        <v>34163.25</v>
      </c>
      <c r="E83" s="25">
        <v>4163.25</v>
      </c>
      <c r="F83" s="25">
        <f t="shared" si="1"/>
        <v>12.186340585278039</v>
      </c>
      <c r="G83" s="12"/>
    </row>
    <row r="84" spans="1:7" ht="34.5" x14ac:dyDescent="0.25">
      <c r="A84" s="29" t="s">
        <v>459</v>
      </c>
      <c r="B84" s="30" t="s">
        <v>350</v>
      </c>
      <c r="C84" s="31" t="s">
        <v>460</v>
      </c>
      <c r="D84" s="25">
        <v>1102200</v>
      </c>
      <c r="E84" s="25">
        <v>686256.96</v>
      </c>
      <c r="F84" s="25">
        <f t="shared" si="1"/>
        <v>62.262471420794775</v>
      </c>
      <c r="G84" s="12"/>
    </row>
    <row r="85" spans="1:7" ht="34.5" x14ac:dyDescent="0.25">
      <c r="A85" s="29" t="s">
        <v>461</v>
      </c>
      <c r="B85" s="30" t="s">
        <v>350</v>
      </c>
      <c r="C85" s="31" t="s">
        <v>462</v>
      </c>
      <c r="D85" s="25">
        <v>1030200</v>
      </c>
      <c r="E85" s="25">
        <v>651343.41</v>
      </c>
      <c r="F85" s="25">
        <f t="shared" si="1"/>
        <v>63.224947582993593</v>
      </c>
      <c r="G85" s="12"/>
    </row>
    <row r="86" spans="1:7" ht="68.25" x14ac:dyDescent="0.25">
      <c r="A86" s="29" t="s">
        <v>355</v>
      </c>
      <c r="B86" s="30" t="s">
        <v>350</v>
      </c>
      <c r="C86" s="31" t="s">
        <v>463</v>
      </c>
      <c r="D86" s="25">
        <v>1018200</v>
      </c>
      <c r="E86" s="25">
        <v>643718.41</v>
      </c>
      <c r="F86" s="25">
        <f t="shared" si="1"/>
        <v>63.221214889019841</v>
      </c>
      <c r="G86" s="12"/>
    </row>
    <row r="87" spans="1:7" ht="45.75" x14ac:dyDescent="0.25">
      <c r="A87" s="29" t="s">
        <v>357</v>
      </c>
      <c r="B87" s="30" t="s">
        <v>350</v>
      </c>
      <c r="C87" s="31" t="s">
        <v>464</v>
      </c>
      <c r="D87" s="25">
        <v>1018200</v>
      </c>
      <c r="E87" s="25">
        <v>643718.41</v>
      </c>
      <c r="F87" s="25">
        <f t="shared" si="1"/>
        <v>63.221214889019841</v>
      </c>
      <c r="G87" s="12"/>
    </row>
    <row r="88" spans="1:7" ht="34.5" x14ac:dyDescent="0.25">
      <c r="A88" s="29" t="s">
        <v>359</v>
      </c>
      <c r="B88" s="30" t="s">
        <v>350</v>
      </c>
      <c r="C88" s="31" t="s">
        <v>465</v>
      </c>
      <c r="D88" s="25">
        <v>781098</v>
      </c>
      <c r="E88" s="25">
        <v>497892.79</v>
      </c>
      <c r="F88" s="25">
        <f t="shared" si="1"/>
        <v>63.742678895605934</v>
      </c>
      <c r="G88" s="12"/>
    </row>
    <row r="89" spans="1:7" ht="45.75" x14ac:dyDescent="0.25">
      <c r="A89" s="29" t="s">
        <v>380</v>
      </c>
      <c r="B89" s="30" t="s">
        <v>350</v>
      </c>
      <c r="C89" s="31" t="s">
        <v>466</v>
      </c>
      <c r="D89" s="25">
        <v>1211</v>
      </c>
      <c r="E89" s="25">
        <v>1200</v>
      </c>
      <c r="F89" s="25">
        <f t="shared" si="1"/>
        <v>99.091659785301403</v>
      </c>
      <c r="G89" s="12"/>
    </row>
    <row r="90" spans="1:7" ht="57" x14ac:dyDescent="0.25">
      <c r="A90" s="29" t="s">
        <v>361</v>
      </c>
      <c r="B90" s="30" t="s">
        <v>350</v>
      </c>
      <c r="C90" s="31" t="s">
        <v>467</v>
      </c>
      <c r="D90" s="25">
        <v>235891</v>
      </c>
      <c r="E90" s="25">
        <v>144625.62</v>
      </c>
      <c r="F90" s="25">
        <f t="shared" si="1"/>
        <v>61.310359445676177</v>
      </c>
      <c r="G90" s="12"/>
    </row>
    <row r="91" spans="1:7" ht="45.75" x14ac:dyDescent="0.25">
      <c r="A91" s="29" t="s">
        <v>383</v>
      </c>
      <c r="B91" s="30" t="s">
        <v>350</v>
      </c>
      <c r="C91" s="31" t="s">
        <v>468</v>
      </c>
      <c r="D91" s="25">
        <v>12000</v>
      </c>
      <c r="E91" s="25">
        <v>7625</v>
      </c>
      <c r="F91" s="25">
        <f t="shared" si="1"/>
        <v>63.541666666666664</v>
      </c>
      <c r="G91" s="12"/>
    </row>
    <row r="92" spans="1:7" ht="45.75" x14ac:dyDescent="0.25">
      <c r="A92" s="29" t="s">
        <v>385</v>
      </c>
      <c r="B92" s="30" t="s">
        <v>350</v>
      </c>
      <c r="C92" s="31" t="s">
        <v>469</v>
      </c>
      <c r="D92" s="25">
        <v>12000</v>
      </c>
      <c r="E92" s="25">
        <v>7625</v>
      </c>
      <c r="F92" s="25">
        <f t="shared" si="1"/>
        <v>63.541666666666664</v>
      </c>
      <c r="G92" s="12"/>
    </row>
    <row r="93" spans="1:7" ht="45.75" x14ac:dyDescent="0.25">
      <c r="A93" s="29" t="s">
        <v>387</v>
      </c>
      <c r="B93" s="30" t="s">
        <v>350</v>
      </c>
      <c r="C93" s="31" t="s">
        <v>470</v>
      </c>
      <c r="D93" s="25">
        <v>12000</v>
      </c>
      <c r="E93" s="25">
        <v>7625</v>
      </c>
      <c r="F93" s="25">
        <f t="shared" si="1"/>
        <v>63.541666666666664</v>
      </c>
      <c r="G93" s="12"/>
    </row>
    <row r="94" spans="1:7" ht="34.5" x14ac:dyDescent="0.25">
      <c r="A94" s="29" t="s">
        <v>471</v>
      </c>
      <c r="B94" s="30" t="s">
        <v>350</v>
      </c>
      <c r="C94" s="31" t="s">
        <v>472</v>
      </c>
      <c r="D94" s="25">
        <v>72000</v>
      </c>
      <c r="E94" s="25">
        <v>34913.550000000003</v>
      </c>
      <c r="F94" s="25">
        <f t="shared" si="1"/>
        <v>48.491041666666675</v>
      </c>
      <c r="G94" s="12"/>
    </row>
    <row r="95" spans="1:7" ht="45.75" x14ac:dyDescent="0.25">
      <c r="A95" s="29" t="s">
        <v>383</v>
      </c>
      <c r="B95" s="30" t="s">
        <v>350</v>
      </c>
      <c r="C95" s="31" t="s">
        <v>473</v>
      </c>
      <c r="D95" s="25">
        <v>72000</v>
      </c>
      <c r="E95" s="25">
        <v>34913.550000000003</v>
      </c>
      <c r="F95" s="25">
        <f t="shared" si="1"/>
        <v>48.491041666666675</v>
      </c>
      <c r="G95" s="12"/>
    </row>
    <row r="96" spans="1:7" ht="45.75" x14ac:dyDescent="0.25">
      <c r="A96" s="29" t="s">
        <v>385</v>
      </c>
      <c r="B96" s="30" t="s">
        <v>350</v>
      </c>
      <c r="C96" s="31" t="s">
        <v>474</v>
      </c>
      <c r="D96" s="25">
        <v>72000</v>
      </c>
      <c r="E96" s="25">
        <v>34913.550000000003</v>
      </c>
      <c r="F96" s="25">
        <f t="shared" si="1"/>
        <v>48.491041666666675</v>
      </c>
      <c r="G96" s="12"/>
    </row>
    <row r="97" spans="1:7" ht="45.75" x14ac:dyDescent="0.25">
      <c r="A97" s="29" t="s">
        <v>387</v>
      </c>
      <c r="B97" s="30" t="s">
        <v>350</v>
      </c>
      <c r="C97" s="31" t="s">
        <v>475</v>
      </c>
      <c r="D97" s="25">
        <v>2500</v>
      </c>
      <c r="E97" s="25" t="s">
        <v>34</v>
      </c>
      <c r="F97" s="25" t="e">
        <f t="shared" si="1"/>
        <v>#VALUE!</v>
      </c>
      <c r="G97" s="12"/>
    </row>
    <row r="98" spans="1:7" ht="34.5" x14ac:dyDescent="0.25">
      <c r="A98" s="29" t="s">
        <v>389</v>
      </c>
      <c r="B98" s="30" t="s">
        <v>350</v>
      </c>
      <c r="C98" s="31" t="s">
        <v>476</v>
      </c>
      <c r="D98" s="25">
        <v>69500</v>
      </c>
      <c r="E98" s="25">
        <v>34913.550000000003</v>
      </c>
      <c r="F98" s="25">
        <f t="shared" si="1"/>
        <v>50.2353237410072</v>
      </c>
      <c r="G98" s="12"/>
    </row>
    <row r="99" spans="1:7" ht="45.75" x14ac:dyDescent="0.25">
      <c r="A99" s="29" t="s">
        <v>477</v>
      </c>
      <c r="B99" s="30" t="s">
        <v>350</v>
      </c>
      <c r="C99" s="31" t="s">
        <v>478</v>
      </c>
      <c r="D99" s="25">
        <v>6062196.0199999996</v>
      </c>
      <c r="E99" s="25">
        <v>4095672.11</v>
      </c>
      <c r="F99" s="25">
        <f t="shared" si="1"/>
        <v>67.560865674548083</v>
      </c>
      <c r="G99" s="12"/>
    </row>
    <row r="100" spans="1:7" ht="34.5" x14ac:dyDescent="0.25">
      <c r="A100" s="29" t="s">
        <v>479</v>
      </c>
      <c r="B100" s="30" t="s">
        <v>350</v>
      </c>
      <c r="C100" s="31" t="s">
        <v>480</v>
      </c>
      <c r="D100" s="25">
        <v>6062196.0199999996</v>
      </c>
      <c r="E100" s="25">
        <v>4095672.11</v>
      </c>
      <c r="F100" s="25">
        <f t="shared" si="1"/>
        <v>67.560865674548083</v>
      </c>
      <c r="G100" s="12"/>
    </row>
    <row r="101" spans="1:7" ht="68.25" x14ac:dyDescent="0.25">
      <c r="A101" s="29" t="s">
        <v>355</v>
      </c>
      <c r="B101" s="30" t="s">
        <v>350</v>
      </c>
      <c r="C101" s="31" t="s">
        <v>481</v>
      </c>
      <c r="D101" s="25">
        <v>5110286.96</v>
      </c>
      <c r="E101" s="25">
        <v>3857263.05</v>
      </c>
      <c r="F101" s="25">
        <f t="shared" si="1"/>
        <v>75.480361087198119</v>
      </c>
      <c r="G101" s="12"/>
    </row>
    <row r="102" spans="1:7" ht="34.5" x14ac:dyDescent="0.25">
      <c r="A102" s="29" t="s">
        <v>430</v>
      </c>
      <c r="B102" s="30" t="s">
        <v>350</v>
      </c>
      <c r="C102" s="31" t="s">
        <v>482</v>
      </c>
      <c r="D102" s="25">
        <v>5110286.96</v>
      </c>
      <c r="E102" s="25">
        <v>3857263.05</v>
      </c>
      <c r="F102" s="25">
        <f t="shared" si="1"/>
        <v>75.480361087198119</v>
      </c>
      <c r="G102" s="12"/>
    </row>
    <row r="103" spans="1:7" ht="34.5" x14ac:dyDescent="0.25">
      <c r="A103" s="29" t="s">
        <v>432</v>
      </c>
      <c r="B103" s="30" t="s">
        <v>350</v>
      </c>
      <c r="C103" s="31" t="s">
        <v>483</v>
      </c>
      <c r="D103" s="25">
        <v>3925000</v>
      </c>
      <c r="E103" s="25">
        <v>2981555.51</v>
      </c>
      <c r="F103" s="25">
        <f t="shared" si="1"/>
        <v>75.963197707006373</v>
      </c>
      <c r="G103" s="12"/>
    </row>
    <row r="104" spans="1:7" ht="57" x14ac:dyDescent="0.25">
      <c r="A104" s="29" t="s">
        <v>434</v>
      </c>
      <c r="B104" s="30" t="s">
        <v>350</v>
      </c>
      <c r="C104" s="31" t="s">
        <v>484</v>
      </c>
      <c r="D104" s="25">
        <v>1185286.96</v>
      </c>
      <c r="E104" s="25">
        <v>875707.54</v>
      </c>
      <c r="F104" s="25">
        <f t="shared" si="1"/>
        <v>73.881479300168806</v>
      </c>
      <c r="G104" s="12"/>
    </row>
    <row r="105" spans="1:7" ht="45.75" x14ac:dyDescent="0.25">
      <c r="A105" s="29" t="s">
        <v>383</v>
      </c>
      <c r="B105" s="30" t="s">
        <v>350</v>
      </c>
      <c r="C105" s="31" t="s">
        <v>485</v>
      </c>
      <c r="D105" s="25">
        <v>951196.02</v>
      </c>
      <c r="E105" s="25">
        <v>237696.02</v>
      </c>
      <c r="F105" s="25">
        <f t="shared" si="1"/>
        <v>24.989173104403861</v>
      </c>
      <c r="G105" s="12"/>
    </row>
    <row r="106" spans="1:7" ht="45.75" x14ac:dyDescent="0.25">
      <c r="A106" s="29" t="s">
        <v>385</v>
      </c>
      <c r="B106" s="30" t="s">
        <v>350</v>
      </c>
      <c r="C106" s="31" t="s">
        <v>486</v>
      </c>
      <c r="D106" s="25">
        <v>951196.02</v>
      </c>
      <c r="E106" s="25">
        <v>237696.02</v>
      </c>
      <c r="F106" s="25">
        <f t="shared" si="1"/>
        <v>24.989173104403861</v>
      </c>
      <c r="G106" s="12"/>
    </row>
    <row r="107" spans="1:7" ht="45.75" x14ac:dyDescent="0.25">
      <c r="A107" s="29" t="s">
        <v>387</v>
      </c>
      <c r="B107" s="30" t="s">
        <v>350</v>
      </c>
      <c r="C107" s="31" t="s">
        <v>487</v>
      </c>
      <c r="D107" s="25">
        <v>840500</v>
      </c>
      <c r="E107" s="25">
        <v>180000</v>
      </c>
      <c r="F107" s="25">
        <f t="shared" si="1"/>
        <v>21.415823914336706</v>
      </c>
      <c r="G107" s="12"/>
    </row>
    <row r="108" spans="1:7" ht="34.5" x14ac:dyDescent="0.25">
      <c r="A108" s="29" t="s">
        <v>389</v>
      </c>
      <c r="B108" s="30" t="s">
        <v>350</v>
      </c>
      <c r="C108" s="31" t="s">
        <v>488</v>
      </c>
      <c r="D108" s="25">
        <v>110696.02</v>
      </c>
      <c r="E108" s="25">
        <v>57696.02</v>
      </c>
      <c r="F108" s="25">
        <f t="shared" si="1"/>
        <v>52.121133171725589</v>
      </c>
      <c r="G108" s="12"/>
    </row>
    <row r="109" spans="1:7" ht="34.5" x14ac:dyDescent="0.25">
      <c r="A109" s="29" t="s">
        <v>369</v>
      </c>
      <c r="B109" s="30" t="s">
        <v>350</v>
      </c>
      <c r="C109" s="31" t="s">
        <v>489</v>
      </c>
      <c r="D109" s="25">
        <v>713.04</v>
      </c>
      <c r="E109" s="25">
        <v>713.04</v>
      </c>
      <c r="F109" s="25">
        <f t="shared" si="1"/>
        <v>100</v>
      </c>
      <c r="G109" s="12"/>
    </row>
    <row r="110" spans="1:7" ht="34.5" x14ac:dyDescent="0.25">
      <c r="A110" s="29" t="s">
        <v>371</v>
      </c>
      <c r="B110" s="30" t="s">
        <v>350</v>
      </c>
      <c r="C110" s="31" t="s">
        <v>490</v>
      </c>
      <c r="D110" s="25">
        <v>713.04</v>
      </c>
      <c r="E110" s="25">
        <v>713.04</v>
      </c>
      <c r="F110" s="25">
        <f t="shared" si="1"/>
        <v>100</v>
      </c>
      <c r="G110" s="12"/>
    </row>
    <row r="111" spans="1:7" ht="34.5" x14ac:dyDescent="0.25">
      <c r="A111" s="29" t="s">
        <v>373</v>
      </c>
      <c r="B111" s="30" t="s">
        <v>350</v>
      </c>
      <c r="C111" s="31" t="s">
        <v>491</v>
      </c>
      <c r="D111" s="25">
        <v>713.04</v>
      </c>
      <c r="E111" s="25">
        <v>713.04</v>
      </c>
      <c r="F111" s="25">
        <f t="shared" si="1"/>
        <v>100</v>
      </c>
      <c r="G111" s="12"/>
    </row>
    <row r="112" spans="1:7" ht="34.5" x14ac:dyDescent="0.25">
      <c r="A112" s="29" t="s">
        <v>492</v>
      </c>
      <c r="B112" s="30" t="s">
        <v>350</v>
      </c>
      <c r="C112" s="31" t="s">
        <v>493</v>
      </c>
      <c r="D112" s="25">
        <v>98137174.040000007</v>
      </c>
      <c r="E112" s="25">
        <v>23484618.460000001</v>
      </c>
      <c r="F112" s="25">
        <f t="shared" si="1"/>
        <v>23.93040016663598</v>
      </c>
      <c r="G112" s="12"/>
    </row>
    <row r="113" spans="1:7" ht="34.5" x14ac:dyDescent="0.25">
      <c r="A113" s="29" t="s">
        <v>494</v>
      </c>
      <c r="B113" s="30" t="s">
        <v>350</v>
      </c>
      <c r="C113" s="31" t="s">
        <v>495</v>
      </c>
      <c r="D113" s="25">
        <v>135400</v>
      </c>
      <c r="E113" s="25">
        <v>61076.959999999999</v>
      </c>
      <c r="F113" s="25">
        <f t="shared" si="1"/>
        <v>45.1085376661743</v>
      </c>
      <c r="G113" s="12"/>
    </row>
    <row r="114" spans="1:7" ht="68.25" x14ac:dyDescent="0.25">
      <c r="A114" s="29" t="s">
        <v>355</v>
      </c>
      <c r="B114" s="30" t="s">
        <v>350</v>
      </c>
      <c r="C114" s="31" t="s">
        <v>496</v>
      </c>
      <c r="D114" s="25">
        <v>128953.5</v>
      </c>
      <c r="E114" s="25">
        <v>56825.72</v>
      </c>
      <c r="F114" s="25">
        <f t="shared" si="1"/>
        <v>44.066830291539198</v>
      </c>
      <c r="G114" s="12"/>
    </row>
    <row r="115" spans="1:7" ht="45.75" x14ac:dyDescent="0.25">
      <c r="A115" s="29" t="s">
        <v>357</v>
      </c>
      <c r="B115" s="30" t="s">
        <v>350</v>
      </c>
      <c r="C115" s="31" t="s">
        <v>497</v>
      </c>
      <c r="D115" s="25">
        <v>128953.5</v>
      </c>
      <c r="E115" s="25">
        <v>56825.72</v>
      </c>
      <c r="F115" s="25">
        <f t="shared" si="1"/>
        <v>44.066830291539198</v>
      </c>
      <c r="G115" s="12"/>
    </row>
    <row r="116" spans="1:7" ht="34.5" x14ac:dyDescent="0.25">
      <c r="A116" s="29" t="s">
        <v>359</v>
      </c>
      <c r="B116" s="30" t="s">
        <v>350</v>
      </c>
      <c r="C116" s="31" t="s">
        <v>498</v>
      </c>
      <c r="D116" s="25">
        <v>99043.199999999997</v>
      </c>
      <c r="E116" s="25">
        <v>43644.959999999999</v>
      </c>
      <c r="F116" s="25">
        <f t="shared" si="1"/>
        <v>44.066589124745562</v>
      </c>
      <c r="G116" s="12"/>
    </row>
    <row r="117" spans="1:7" ht="57" x14ac:dyDescent="0.25">
      <c r="A117" s="29" t="s">
        <v>361</v>
      </c>
      <c r="B117" s="30" t="s">
        <v>350</v>
      </c>
      <c r="C117" s="31" t="s">
        <v>499</v>
      </c>
      <c r="D117" s="25">
        <v>29910.3</v>
      </c>
      <c r="E117" s="25">
        <v>13180.76</v>
      </c>
      <c r="F117" s="25">
        <f t="shared" si="1"/>
        <v>44.067628877008922</v>
      </c>
      <c r="G117" s="12"/>
    </row>
    <row r="118" spans="1:7" ht="45.75" x14ac:dyDescent="0.25">
      <c r="A118" s="29" t="s">
        <v>383</v>
      </c>
      <c r="B118" s="30" t="s">
        <v>350</v>
      </c>
      <c r="C118" s="31" t="s">
        <v>500</v>
      </c>
      <c r="D118" s="25">
        <v>6446.5</v>
      </c>
      <c r="E118" s="25">
        <v>4251.24</v>
      </c>
      <c r="F118" s="25">
        <f t="shared" si="1"/>
        <v>65.946482587450546</v>
      </c>
      <c r="G118" s="12"/>
    </row>
    <row r="119" spans="1:7" ht="45.75" x14ac:dyDescent="0.25">
      <c r="A119" s="29" t="s">
        <v>385</v>
      </c>
      <c r="B119" s="30" t="s">
        <v>350</v>
      </c>
      <c r="C119" s="31" t="s">
        <v>501</v>
      </c>
      <c r="D119" s="25">
        <v>6446.5</v>
      </c>
      <c r="E119" s="25">
        <v>4251.24</v>
      </c>
      <c r="F119" s="25">
        <f t="shared" si="1"/>
        <v>65.946482587450546</v>
      </c>
      <c r="G119" s="12"/>
    </row>
    <row r="120" spans="1:7" ht="34.5" x14ac:dyDescent="0.25">
      <c r="A120" s="29" t="s">
        <v>389</v>
      </c>
      <c r="B120" s="30" t="s">
        <v>350</v>
      </c>
      <c r="C120" s="31" t="s">
        <v>502</v>
      </c>
      <c r="D120" s="25">
        <v>6446.5</v>
      </c>
      <c r="E120" s="25">
        <v>4251.24</v>
      </c>
      <c r="F120" s="25">
        <f t="shared" si="1"/>
        <v>65.946482587450546</v>
      </c>
      <c r="G120" s="12"/>
    </row>
    <row r="121" spans="1:7" ht="34.5" x14ac:dyDescent="0.25">
      <c r="A121" s="29" t="s">
        <v>503</v>
      </c>
      <c r="B121" s="30" t="s">
        <v>350</v>
      </c>
      <c r="C121" s="31" t="s">
        <v>504</v>
      </c>
      <c r="D121" s="25">
        <v>97043972.650000006</v>
      </c>
      <c r="E121" s="25">
        <v>22716740.109999999</v>
      </c>
      <c r="F121" s="25">
        <f t="shared" si="1"/>
        <v>23.408707918347979</v>
      </c>
      <c r="G121" s="12"/>
    </row>
    <row r="122" spans="1:7" ht="45.75" x14ac:dyDescent="0.25">
      <c r="A122" s="29" t="s">
        <v>383</v>
      </c>
      <c r="B122" s="30" t="s">
        <v>350</v>
      </c>
      <c r="C122" s="31" t="s">
        <v>505</v>
      </c>
      <c r="D122" s="25">
        <v>97043972.650000006</v>
      </c>
      <c r="E122" s="25">
        <v>22716740.109999999</v>
      </c>
      <c r="F122" s="25">
        <f t="shared" si="1"/>
        <v>23.408707918347979</v>
      </c>
      <c r="G122" s="12"/>
    </row>
    <row r="123" spans="1:7" ht="45.75" x14ac:dyDescent="0.25">
      <c r="A123" s="29" t="s">
        <v>385</v>
      </c>
      <c r="B123" s="30" t="s">
        <v>350</v>
      </c>
      <c r="C123" s="31" t="s">
        <v>506</v>
      </c>
      <c r="D123" s="25">
        <v>97043972.650000006</v>
      </c>
      <c r="E123" s="25">
        <v>22716740.109999999</v>
      </c>
      <c r="F123" s="25">
        <f t="shared" si="1"/>
        <v>23.408707918347979</v>
      </c>
      <c r="G123" s="12"/>
    </row>
    <row r="124" spans="1:7" ht="45.75" x14ac:dyDescent="0.25">
      <c r="A124" s="29" t="s">
        <v>507</v>
      </c>
      <c r="B124" s="30" t="s">
        <v>350</v>
      </c>
      <c r="C124" s="31" t="s">
        <v>508</v>
      </c>
      <c r="D124" s="25">
        <v>89932081.450000003</v>
      </c>
      <c r="E124" s="25">
        <v>20552189.579999998</v>
      </c>
      <c r="F124" s="25">
        <f t="shared" si="1"/>
        <v>22.853012238381808</v>
      </c>
      <c r="G124" s="12"/>
    </row>
    <row r="125" spans="1:7" ht="34.5" x14ac:dyDescent="0.25">
      <c r="A125" s="29" t="s">
        <v>389</v>
      </c>
      <c r="B125" s="30" t="s">
        <v>350</v>
      </c>
      <c r="C125" s="31" t="s">
        <v>509</v>
      </c>
      <c r="D125" s="25">
        <v>7111891.2000000002</v>
      </c>
      <c r="E125" s="25">
        <v>2164550.5299999998</v>
      </c>
      <c r="F125" s="25">
        <f t="shared" si="1"/>
        <v>30.435653036986839</v>
      </c>
      <c r="G125" s="12"/>
    </row>
    <row r="126" spans="1:7" ht="34.5" x14ac:dyDescent="0.25">
      <c r="A126" s="29" t="s">
        <v>510</v>
      </c>
      <c r="B126" s="30" t="s">
        <v>350</v>
      </c>
      <c r="C126" s="31" t="s">
        <v>511</v>
      </c>
      <c r="D126" s="25">
        <v>957801.39</v>
      </c>
      <c r="E126" s="25">
        <v>706801.39</v>
      </c>
      <c r="F126" s="25">
        <f t="shared" si="1"/>
        <v>73.794149536575631</v>
      </c>
      <c r="G126" s="12"/>
    </row>
    <row r="127" spans="1:7" ht="45.75" x14ac:dyDescent="0.25">
      <c r="A127" s="29" t="s">
        <v>383</v>
      </c>
      <c r="B127" s="30" t="s">
        <v>350</v>
      </c>
      <c r="C127" s="31" t="s">
        <v>512</v>
      </c>
      <c r="D127" s="25">
        <v>930000</v>
      </c>
      <c r="E127" s="25">
        <v>679000</v>
      </c>
      <c r="F127" s="25">
        <f t="shared" si="1"/>
        <v>73.010752688172047</v>
      </c>
      <c r="G127" s="12"/>
    </row>
    <row r="128" spans="1:7" ht="45.75" x14ac:dyDescent="0.25">
      <c r="A128" s="29" t="s">
        <v>385</v>
      </c>
      <c r="B128" s="30" t="s">
        <v>350</v>
      </c>
      <c r="C128" s="31" t="s">
        <v>513</v>
      </c>
      <c r="D128" s="25">
        <v>930000</v>
      </c>
      <c r="E128" s="25">
        <v>679000</v>
      </c>
      <c r="F128" s="25">
        <f t="shared" si="1"/>
        <v>73.010752688172047</v>
      </c>
      <c r="G128" s="12"/>
    </row>
    <row r="129" spans="1:7" ht="34.5" x14ac:dyDescent="0.25">
      <c r="A129" s="29" t="s">
        <v>389</v>
      </c>
      <c r="B129" s="30" t="s">
        <v>350</v>
      </c>
      <c r="C129" s="31" t="s">
        <v>514</v>
      </c>
      <c r="D129" s="25">
        <v>930000</v>
      </c>
      <c r="E129" s="25">
        <v>679000</v>
      </c>
      <c r="F129" s="25">
        <f t="shared" si="1"/>
        <v>73.010752688172047</v>
      </c>
      <c r="G129" s="12"/>
    </row>
    <row r="130" spans="1:7" ht="34.5" x14ac:dyDescent="0.25">
      <c r="A130" s="29" t="s">
        <v>369</v>
      </c>
      <c r="B130" s="30" t="s">
        <v>350</v>
      </c>
      <c r="C130" s="31" t="s">
        <v>515</v>
      </c>
      <c r="D130" s="25">
        <v>27801.39</v>
      </c>
      <c r="E130" s="25">
        <v>27801.39</v>
      </c>
      <c r="F130" s="25">
        <f t="shared" si="1"/>
        <v>100</v>
      </c>
      <c r="G130" s="12"/>
    </row>
    <row r="131" spans="1:7" ht="34.5" x14ac:dyDescent="0.25">
      <c r="A131" s="29" t="s">
        <v>516</v>
      </c>
      <c r="B131" s="30" t="s">
        <v>350</v>
      </c>
      <c r="C131" s="31" t="s">
        <v>517</v>
      </c>
      <c r="D131" s="25">
        <v>27801.39</v>
      </c>
      <c r="E131" s="25">
        <v>27801.39</v>
      </c>
      <c r="F131" s="25">
        <f t="shared" si="1"/>
        <v>100</v>
      </c>
      <c r="G131" s="12"/>
    </row>
    <row r="132" spans="1:7" ht="45.75" x14ac:dyDescent="0.25">
      <c r="A132" s="29" t="s">
        <v>518</v>
      </c>
      <c r="B132" s="30" t="s">
        <v>350</v>
      </c>
      <c r="C132" s="31" t="s">
        <v>519</v>
      </c>
      <c r="D132" s="25">
        <v>27801.39</v>
      </c>
      <c r="E132" s="25">
        <v>27801.39</v>
      </c>
      <c r="F132" s="25">
        <f t="shared" si="1"/>
        <v>100</v>
      </c>
      <c r="G132" s="12"/>
    </row>
    <row r="133" spans="1:7" ht="34.5" x14ac:dyDescent="0.25">
      <c r="A133" s="29" t="s">
        <v>520</v>
      </c>
      <c r="B133" s="30" t="s">
        <v>350</v>
      </c>
      <c r="C133" s="31" t="s">
        <v>521</v>
      </c>
      <c r="D133" s="25">
        <v>126994100.09999999</v>
      </c>
      <c r="E133" s="25">
        <v>74884696.390000001</v>
      </c>
      <c r="F133" s="25">
        <f t="shared" si="1"/>
        <v>58.967067234645498</v>
      </c>
      <c r="G133" s="12"/>
    </row>
    <row r="134" spans="1:7" ht="34.5" x14ac:dyDescent="0.25">
      <c r="A134" s="29" t="s">
        <v>522</v>
      </c>
      <c r="B134" s="30" t="s">
        <v>350</v>
      </c>
      <c r="C134" s="31" t="s">
        <v>523</v>
      </c>
      <c r="D134" s="25">
        <v>12015585.41</v>
      </c>
      <c r="E134" s="25">
        <v>140436.54</v>
      </c>
      <c r="F134" s="25">
        <f t="shared" si="1"/>
        <v>1.1687864986014029</v>
      </c>
      <c r="G134" s="12"/>
    </row>
    <row r="135" spans="1:7" ht="45.75" x14ac:dyDescent="0.25">
      <c r="A135" s="29" t="s">
        <v>383</v>
      </c>
      <c r="B135" s="30" t="s">
        <v>350</v>
      </c>
      <c r="C135" s="31" t="s">
        <v>524</v>
      </c>
      <c r="D135" s="25">
        <v>609237.80000000005</v>
      </c>
      <c r="E135" s="25">
        <v>140436.54</v>
      </c>
      <c r="F135" s="25">
        <f t="shared" si="1"/>
        <v>23.051186252724303</v>
      </c>
      <c r="G135" s="12"/>
    </row>
    <row r="136" spans="1:7" ht="45.75" x14ac:dyDescent="0.25">
      <c r="A136" s="29" t="s">
        <v>385</v>
      </c>
      <c r="B136" s="30" t="s">
        <v>350</v>
      </c>
      <c r="C136" s="31" t="s">
        <v>525</v>
      </c>
      <c r="D136" s="25">
        <v>609237.80000000005</v>
      </c>
      <c r="E136" s="25">
        <v>140436.54</v>
      </c>
      <c r="F136" s="25">
        <f t="shared" ref="F136:F199" si="2">E136/D136*100</f>
        <v>23.051186252724303</v>
      </c>
      <c r="G136" s="12"/>
    </row>
    <row r="137" spans="1:7" ht="45.75" x14ac:dyDescent="0.25">
      <c r="A137" s="29" t="s">
        <v>507</v>
      </c>
      <c r="B137" s="30" t="s">
        <v>350</v>
      </c>
      <c r="C137" s="31" t="s">
        <v>526</v>
      </c>
      <c r="D137" s="25">
        <v>579237.80000000005</v>
      </c>
      <c r="E137" s="25">
        <v>140436.54</v>
      </c>
      <c r="F137" s="25">
        <f t="shared" si="2"/>
        <v>24.245057901953221</v>
      </c>
      <c r="G137" s="12"/>
    </row>
    <row r="138" spans="1:7" ht="34.5" x14ac:dyDescent="0.25">
      <c r="A138" s="29" t="s">
        <v>389</v>
      </c>
      <c r="B138" s="30" t="s">
        <v>350</v>
      </c>
      <c r="C138" s="31" t="s">
        <v>527</v>
      </c>
      <c r="D138" s="25">
        <v>30000</v>
      </c>
      <c r="E138" s="25" t="s">
        <v>34</v>
      </c>
      <c r="F138" s="25" t="e">
        <f t="shared" si="2"/>
        <v>#VALUE!</v>
      </c>
      <c r="G138" s="12"/>
    </row>
    <row r="139" spans="1:7" ht="45.75" x14ac:dyDescent="0.25">
      <c r="A139" s="29" t="s">
        <v>528</v>
      </c>
      <c r="B139" s="30" t="s">
        <v>350</v>
      </c>
      <c r="C139" s="31" t="s">
        <v>529</v>
      </c>
      <c r="D139" s="25">
        <v>11156347.609999999</v>
      </c>
      <c r="E139" s="25" t="s">
        <v>34</v>
      </c>
      <c r="F139" s="25" t="e">
        <f t="shared" si="2"/>
        <v>#VALUE!</v>
      </c>
      <c r="G139" s="12"/>
    </row>
    <row r="140" spans="1:7" ht="34.5" x14ac:dyDescent="0.25">
      <c r="A140" s="29" t="s">
        <v>530</v>
      </c>
      <c r="B140" s="30" t="s">
        <v>350</v>
      </c>
      <c r="C140" s="31" t="s">
        <v>531</v>
      </c>
      <c r="D140" s="25">
        <v>11156347.609999999</v>
      </c>
      <c r="E140" s="25" t="s">
        <v>34</v>
      </c>
      <c r="F140" s="25" t="e">
        <f t="shared" si="2"/>
        <v>#VALUE!</v>
      </c>
      <c r="G140" s="12"/>
    </row>
    <row r="141" spans="1:7" ht="45.75" x14ac:dyDescent="0.25">
      <c r="A141" s="29" t="s">
        <v>532</v>
      </c>
      <c r="B141" s="30" t="s">
        <v>350</v>
      </c>
      <c r="C141" s="31" t="s">
        <v>533</v>
      </c>
      <c r="D141" s="25">
        <v>11156347.609999999</v>
      </c>
      <c r="E141" s="25" t="s">
        <v>34</v>
      </c>
      <c r="F141" s="25" t="e">
        <f t="shared" si="2"/>
        <v>#VALUE!</v>
      </c>
      <c r="G141" s="12"/>
    </row>
    <row r="142" spans="1:7" ht="45.75" x14ac:dyDescent="0.25">
      <c r="A142" s="29" t="s">
        <v>534</v>
      </c>
      <c r="B142" s="30" t="s">
        <v>350</v>
      </c>
      <c r="C142" s="31" t="s">
        <v>535</v>
      </c>
      <c r="D142" s="25">
        <v>250000</v>
      </c>
      <c r="E142" s="25" t="s">
        <v>34</v>
      </c>
      <c r="F142" s="25" t="e">
        <f t="shared" si="2"/>
        <v>#VALUE!</v>
      </c>
      <c r="G142" s="12"/>
    </row>
    <row r="143" spans="1:7" ht="68.25" x14ac:dyDescent="0.25">
      <c r="A143" s="29" t="s">
        <v>536</v>
      </c>
      <c r="B143" s="30" t="s">
        <v>350</v>
      </c>
      <c r="C143" s="31" t="s">
        <v>537</v>
      </c>
      <c r="D143" s="25">
        <v>250000</v>
      </c>
      <c r="E143" s="25" t="s">
        <v>34</v>
      </c>
      <c r="F143" s="25" t="e">
        <f t="shared" si="2"/>
        <v>#VALUE!</v>
      </c>
      <c r="G143" s="12"/>
    </row>
    <row r="144" spans="1:7" ht="45.75" x14ac:dyDescent="0.25">
      <c r="A144" s="29" t="s">
        <v>538</v>
      </c>
      <c r="B144" s="30" t="s">
        <v>350</v>
      </c>
      <c r="C144" s="31" t="s">
        <v>539</v>
      </c>
      <c r="D144" s="25">
        <v>250000</v>
      </c>
      <c r="E144" s="25" t="s">
        <v>34</v>
      </c>
      <c r="F144" s="25" t="e">
        <f t="shared" si="2"/>
        <v>#VALUE!</v>
      </c>
      <c r="G144" s="12"/>
    </row>
    <row r="145" spans="1:7" ht="34.5" x14ac:dyDescent="0.25">
      <c r="A145" s="29" t="s">
        <v>540</v>
      </c>
      <c r="B145" s="30" t="s">
        <v>350</v>
      </c>
      <c r="C145" s="31" t="s">
        <v>541</v>
      </c>
      <c r="D145" s="25">
        <v>56899457.770000003</v>
      </c>
      <c r="E145" s="25">
        <v>30322607.359999999</v>
      </c>
      <c r="F145" s="25">
        <f t="shared" si="2"/>
        <v>53.291557685084769</v>
      </c>
      <c r="G145" s="12"/>
    </row>
    <row r="146" spans="1:7" ht="45.75" x14ac:dyDescent="0.25">
      <c r="A146" s="29" t="s">
        <v>383</v>
      </c>
      <c r="B146" s="30" t="s">
        <v>350</v>
      </c>
      <c r="C146" s="31" t="s">
        <v>542</v>
      </c>
      <c r="D146" s="25">
        <v>34233618.609999999</v>
      </c>
      <c r="E146" s="25">
        <v>20392411.48</v>
      </c>
      <c r="F146" s="25">
        <f t="shared" si="2"/>
        <v>59.568378418643611</v>
      </c>
      <c r="G146" s="12"/>
    </row>
    <row r="147" spans="1:7" ht="45.75" x14ac:dyDescent="0.25">
      <c r="A147" s="29" t="s">
        <v>385</v>
      </c>
      <c r="B147" s="30" t="s">
        <v>350</v>
      </c>
      <c r="C147" s="31" t="s">
        <v>543</v>
      </c>
      <c r="D147" s="25">
        <v>34233618.609999999</v>
      </c>
      <c r="E147" s="25">
        <v>20392411.48</v>
      </c>
      <c r="F147" s="25">
        <f t="shared" si="2"/>
        <v>59.568378418643611</v>
      </c>
      <c r="G147" s="12"/>
    </row>
    <row r="148" spans="1:7" ht="45.75" x14ac:dyDescent="0.25">
      <c r="A148" s="29" t="s">
        <v>507</v>
      </c>
      <c r="B148" s="30" t="s">
        <v>350</v>
      </c>
      <c r="C148" s="31" t="s">
        <v>544</v>
      </c>
      <c r="D148" s="25">
        <v>32957420</v>
      </c>
      <c r="E148" s="25">
        <v>20313026</v>
      </c>
      <c r="F148" s="25">
        <f t="shared" si="2"/>
        <v>61.634150974196402</v>
      </c>
      <c r="G148" s="12"/>
    </row>
    <row r="149" spans="1:7" ht="34.5" x14ac:dyDescent="0.25">
      <c r="A149" s="29" t="s">
        <v>389</v>
      </c>
      <c r="B149" s="30" t="s">
        <v>350</v>
      </c>
      <c r="C149" s="31" t="s">
        <v>545</v>
      </c>
      <c r="D149" s="25">
        <v>1276198.6100000001</v>
      </c>
      <c r="E149" s="25">
        <v>79385.48</v>
      </c>
      <c r="F149" s="25">
        <f t="shared" si="2"/>
        <v>6.2204643836745745</v>
      </c>
      <c r="G149" s="12"/>
    </row>
    <row r="150" spans="1:7" ht="45.75" x14ac:dyDescent="0.25">
      <c r="A150" s="29" t="s">
        <v>528</v>
      </c>
      <c r="B150" s="30" t="s">
        <v>350</v>
      </c>
      <c r="C150" s="31" t="s">
        <v>546</v>
      </c>
      <c r="D150" s="25">
        <v>22665839.16</v>
      </c>
      <c r="E150" s="25">
        <v>9930195.8800000008</v>
      </c>
      <c r="F150" s="25">
        <f t="shared" si="2"/>
        <v>43.811287152890927</v>
      </c>
      <c r="G150" s="12"/>
    </row>
    <row r="151" spans="1:7" ht="34.5" x14ac:dyDescent="0.25">
      <c r="A151" s="29" t="s">
        <v>530</v>
      </c>
      <c r="B151" s="30" t="s">
        <v>350</v>
      </c>
      <c r="C151" s="31" t="s">
        <v>547</v>
      </c>
      <c r="D151" s="25">
        <v>22665839.16</v>
      </c>
      <c r="E151" s="25">
        <v>9930195.8800000008</v>
      </c>
      <c r="F151" s="25">
        <f t="shared" si="2"/>
        <v>43.811287152890927</v>
      </c>
      <c r="G151" s="12"/>
    </row>
    <row r="152" spans="1:7" ht="45.75" x14ac:dyDescent="0.25">
      <c r="A152" s="29" t="s">
        <v>548</v>
      </c>
      <c r="B152" s="30" t="s">
        <v>350</v>
      </c>
      <c r="C152" s="31" t="s">
        <v>549</v>
      </c>
      <c r="D152" s="25">
        <v>22665839.16</v>
      </c>
      <c r="E152" s="25">
        <v>9930195.8800000008</v>
      </c>
      <c r="F152" s="25">
        <f t="shared" si="2"/>
        <v>43.811287152890927</v>
      </c>
      <c r="G152" s="12"/>
    </row>
    <row r="153" spans="1:7" ht="34.5" x14ac:dyDescent="0.25">
      <c r="A153" s="29" t="s">
        <v>550</v>
      </c>
      <c r="B153" s="30" t="s">
        <v>350</v>
      </c>
      <c r="C153" s="31" t="s">
        <v>551</v>
      </c>
      <c r="D153" s="25">
        <v>41874571.159999996</v>
      </c>
      <c r="E153" s="25">
        <v>31468199.600000001</v>
      </c>
      <c r="F153" s="25">
        <f t="shared" si="2"/>
        <v>75.148708937846948</v>
      </c>
      <c r="G153" s="12"/>
    </row>
    <row r="154" spans="1:7" ht="45.75" x14ac:dyDescent="0.25">
      <c r="A154" s="29" t="s">
        <v>383</v>
      </c>
      <c r="B154" s="30" t="s">
        <v>350</v>
      </c>
      <c r="C154" s="31" t="s">
        <v>552</v>
      </c>
      <c r="D154" s="25">
        <v>41634571.159999996</v>
      </c>
      <c r="E154" s="25">
        <v>31468199.600000001</v>
      </c>
      <c r="F154" s="25">
        <f t="shared" si="2"/>
        <v>75.581899184379651</v>
      </c>
      <c r="G154" s="12"/>
    </row>
    <row r="155" spans="1:7" ht="45.75" x14ac:dyDescent="0.25">
      <c r="A155" s="29" t="s">
        <v>385</v>
      </c>
      <c r="B155" s="30" t="s">
        <v>350</v>
      </c>
      <c r="C155" s="31" t="s">
        <v>553</v>
      </c>
      <c r="D155" s="25">
        <v>41634571.159999996</v>
      </c>
      <c r="E155" s="25">
        <v>31468199.600000001</v>
      </c>
      <c r="F155" s="25">
        <f t="shared" si="2"/>
        <v>75.581899184379651</v>
      </c>
      <c r="G155" s="12"/>
    </row>
    <row r="156" spans="1:7" ht="45.75" x14ac:dyDescent="0.25">
      <c r="A156" s="29" t="s">
        <v>507</v>
      </c>
      <c r="B156" s="30" t="s">
        <v>350</v>
      </c>
      <c r="C156" s="31" t="s">
        <v>554</v>
      </c>
      <c r="D156" s="25">
        <v>6174780</v>
      </c>
      <c r="E156" s="25" t="s">
        <v>34</v>
      </c>
      <c r="F156" s="25" t="e">
        <f t="shared" si="2"/>
        <v>#VALUE!</v>
      </c>
      <c r="G156" s="12"/>
    </row>
    <row r="157" spans="1:7" ht="34.5" x14ac:dyDescent="0.25">
      <c r="A157" s="29" t="s">
        <v>389</v>
      </c>
      <c r="B157" s="30" t="s">
        <v>350</v>
      </c>
      <c r="C157" s="31" t="s">
        <v>555</v>
      </c>
      <c r="D157" s="25">
        <v>30597785</v>
      </c>
      <c r="E157" s="25">
        <v>28120458.039999999</v>
      </c>
      <c r="F157" s="25">
        <f t="shared" si="2"/>
        <v>91.903574196628938</v>
      </c>
      <c r="G157" s="12"/>
    </row>
    <row r="158" spans="1:7" ht="34.5" x14ac:dyDescent="0.25">
      <c r="A158" s="29" t="s">
        <v>391</v>
      </c>
      <c r="B158" s="30" t="s">
        <v>350</v>
      </c>
      <c r="C158" s="31" t="s">
        <v>556</v>
      </c>
      <c r="D158" s="25">
        <v>4862006.16</v>
      </c>
      <c r="E158" s="25">
        <v>3347741.56</v>
      </c>
      <c r="F158" s="25">
        <f t="shared" si="2"/>
        <v>68.855148468178811</v>
      </c>
      <c r="G158" s="12"/>
    </row>
    <row r="159" spans="1:7" ht="45.75" x14ac:dyDescent="0.25">
      <c r="A159" s="29" t="s">
        <v>528</v>
      </c>
      <c r="B159" s="30" t="s">
        <v>350</v>
      </c>
      <c r="C159" s="31" t="s">
        <v>557</v>
      </c>
      <c r="D159" s="25">
        <v>240000</v>
      </c>
      <c r="E159" s="25" t="s">
        <v>34</v>
      </c>
      <c r="F159" s="25" t="e">
        <f t="shared" si="2"/>
        <v>#VALUE!</v>
      </c>
      <c r="G159" s="12"/>
    </row>
    <row r="160" spans="1:7" ht="34.5" x14ac:dyDescent="0.25">
      <c r="A160" s="29" t="s">
        <v>530</v>
      </c>
      <c r="B160" s="30" t="s">
        <v>350</v>
      </c>
      <c r="C160" s="31" t="s">
        <v>558</v>
      </c>
      <c r="D160" s="25">
        <v>240000</v>
      </c>
      <c r="E160" s="25" t="s">
        <v>34</v>
      </c>
      <c r="F160" s="25" t="e">
        <f t="shared" si="2"/>
        <v>#VALUE!</v>
      </c>
      <c r="G160" s="12"/>
    </row>
    <row r="161" spans="1:7" ht="45.75" x14ac:dyDescent="0.25">
      <c r="A161" s="29" t="s">
        <v>548</v>
      </c>
      <c r="B161" s="30" t="s">
        <v>350</v>
      </c>
      <c r="C161" s="31" t="s">
        <v>559</v>
      </c>
      <c r="D161" s="25">
        <v>240000</v>
      </c>
      <c r="E161" s="25" t="s">
        <v>34</v>
      </c>
      <c r="F161" s="25" t="e">
        <f t="shared" si="2"/>
        <v>#VALUE!</v>
      </c>
      <c r="G161" s="12"/>
    </row>
    <row r="162" spans="1:7" ht="34.5" x14ac:dyDescent="0.25">
      <c r="A162" s="29" t="s">
        <v>560</v>
      </c>
      <c r="B162" s="30" t="s">
        <v>350</v>
      </c>
      <c r="C162" s="31" t="s">
        <v>561</v>
      </c>
      <c r="D162" s="25">
        <v>16204485.76</v>
      </c>
      <c r="E162" s="25">
        <v>12953452.890000001</v>
      </c>
      <c r="F162" s="25">
        <f t="shared" si="2"/>
        <v>79.937451159202979</v>
      </c>
      <c r="G162" s="12"/>
    </row>
    <row r="163" spans="1:7" ht="68.25" x14ac:dyDescent="0.25">
      <c r="A163" s="29" t="s">
        <v>355</v>
      </c>
      <c r="B163" s="30" t="s">
        <v>350</v>
      </c>
      <c r="C163" s="31" t="s">
        <v>562</v>
      </c>
      <c r="D163" s="25">
        <v>11973172.77</v>
      </c>
      <c r="E163" s="25">
        <v>9895862.2100000009</v>
      </c>
      <c r="F163" s="25">
        <f t="shared" si="2"/>
        <v>82.650291615227417</v>
      </c>
      <c r="G163" s="12"/>
    </row>
    <row r="164" spans="1:7" ht="34.5" x14ac:dyDescent="0.25">
      <c r="A164" s="29" t="s">
        <v>430</v>
      </c>
      <c r="B164" s="30" t="s">
        <v>350</v>
      </c>
      <c r="C164" s="31" t="s">
        <v>563</v>
      </c>
      <c r="D164" s="25">
        <v>6348410.8099999996</v>
      </c>
      <c r="E164" s="25">
        <v>4873794.03</v>
      </c>
      <c r="F164" s="25">
        <f t="shared" si="2"/>
        <v>76.771875290786369</v>
      </c>
      <c r="G164" s="12"/>
    </row>
    <row r="165" spans="1:7" ht="34.5" x14ac:dyDescent="0.25">
      <c r="A165" s="29" t="s">
        <v>432</v>
      </c>
      <c r="B165" s="30" t="s">
        <v>350</v>
      </c>
      <c r="C165" s="31" t="s">
        <v>564</v>
      </c>
      <c r="D165" s="25">
        <v>4876700</v>
      </c>
      <c r="E165" s="25">
        <v>3763898.47</v>
      </c>
      <c r="F165" s="25">
        <f t="shared" si="2"/>
        <v>77.181259253183512</v>
      </c>
      <c r="G165" s="12"/>
    </row>
    <row r="166" spans="1:7" ht="57" x14ac:dyDescent="0.25">
      <c r="A166" s="29" t="s">
        <v>434</v>
      </c>
      <c r="B166" s="30" t="s">
        <v>350</v>
      </c>
      <c r="C166" s="31" t="s">
        <v>565</v>
      </c>
      <c r="D166" s="25">
        <v>1471710.81</v>
      </c>
      <c r="E166" s="25">
        <v>1109895.56</v>
      </c>
      <c r="F166" s="25">
        <f t="shared" si="2"/>
        <v>75.415329727720078</v>
      </c>
      <c r="G166" s="12"/>
    </row>
    <row r="167" spans="1:7" ht="45.75" x14ac:dyDescent="0.25">
      <c r="A167" s="29" t="s">
        <v>357</v>
      </c>
      <c r="B167" s="30" t="s">
        <v>350</v>
      </c>
      <c r="C167" s="31" t="s">
        <v>566</v>
      </c>
      <c r="D167" s="25">
        <v>5624761.96</v>
      </c>
      <c r="E167" s="25">
        <v>5022068.18</v>
      </c>
      <c r="F167" s="25">
        <f t="shared" si="2"/>
        <v>89.284990470956743</v>
      </c>
      <c r="G167" s="12"/>
    </row>
    <row r="168" spans="1:7" ht="34.5" x14ac:dyDescent="0.25">
      <c r="A168" s="29" t="s">
        <v>359</v>
      </c>
      <c r="B168" s="30" t="s">
        <v>350</v>
      </c>
      <c r="C168" s="31" t="s">
        <v>567</v>
      </c>
      <c r="D168" s="25">
        <v>4291500</v>
      </c>
      <c r="E168" s="25">
        <v>3845239.54</v>
      </c>
      <c r="F168" s="25">
        <f t="shared" si="2"/>
        <v>89.601294186181988</v>
      </c>
      <c r="G168" s="12"/>
    </row>
    <row r="169" spans="1:7" ht="45.75" x14ac:dyDescent="0.25">
      <c r="A169" s="29" t="s">
        <v>380</v>
      </c>
      <c r="B169" s="30" t="s">
        <v>350</v>
      </c>
      <c r="C169" s="31" t="s">
        <v>568</v>
      </c>
      <c r="D169" s="25">
        <v>38200</v>
      </c>
      <c r="E169" s="25">
        <v>38200</v>
      </c>
      <c r="F169" s="25">
        <f t="shared" si="2"/>
        <v>100</v>
      </c>
      <c r="G169" s="12"/>
    </row>
    <row r="170" spans="1:7" ht="57" x14ac:dyDescent="0.25">
      <c r="A170" s="29" t="s">
        <v>361</v>
      </c>
      <c r="B170" s="30" t="s">
        <v>350</v>
      </c>
      <c r="C170" s="31" t="s">
        <v>569</v>
      </c>
      <c r="D170" s="25">
        <v>1295061.96</v>
      </c>
      <c r="E170" s="25">
        <v>1138628.6399999999</v>
      </c>
      <c r="F170" s="25">
        <f t="shared" si="2"/>
        <v>87.920784886616545</v>
      </c>
      <c r="G170" s="12"/>
    </row>
    <row r="171" spans="1:7" ht="45.75" x14ac:dyDescent="0.25">
      <c r="A171" s="29" t="s">
        <v>383</v>
      </c>
      <c r="B171" s="30" t="s">
        <v>350</v>
      </c>
      <c r="C171" s="31" t="s">
        <v>570</v>
      </c>
      <c r="D171" s="25">
        <v>731852.76</v>
      </c>
      <c r="E171" s="25">
        <v>504050.45</v>
      </c>
      <c r="F171" s="25">
        <f t="shared" si="2"/>
        <v>68.873204768675052</v>
      </c>
      <c r="G171" s="12"/>
    </row>
    <row r="172" spans="1:7" ht="45.75" x14ac:dyDescent="0.25">
      <c r="A172" s="29" t="s">
        <v>385</v>
      </c>
      <c r="B172" s="30" t="s">
        <v>350</v>
      </c>
      <c r="C172" s="31" t="s">
        <v>571</v>
      </c>
      <c r="D172" s="25">
        <v>731852.76</v>
      </c>
      <c r="E172" s="25">
        <v>504050.45</v>
      </c>
      <c r="F172" s="25">
        <f t="shared" si="2"/>
        <v>68.873204768675052</v>
      </c>
      <c r="G172" s="12"/>
    </row>
    <row r="173" spans="1:7" ht="45.75" x14ac:dyDescent="0.25">
      <c r="A173" s="29" t="s">
        <v>387</v>
      </c>
      <c r="B173" s="30" t="s">
        <v>350</v>
      </c>
      <c r="C173" s="31" t="s">
        <v>572</v>
      </c>
      <c r="D173" s="25">
        <v>165600</v>
      </c>
      <c r="E173" s="25">
        <v>144400</v>
      </c>
      <c r="F173" s="25">
        <f t="shared" si="2"/>
        <v>87.19806763285024</v>
      </c>
      <c r="G173" s="12"/>
    </row>
    <row r="174" spans="1:7" ht="34.5" x14ac:dyDescent="0.25">
      <c r="A174" s="29" t="s">
        <v>389</v>
      </c>
      <c r="B174" s="30" t="s">
        <v>350</v>
      </c>
      <c r="C174" s="31" t="s">
        <v>573</v>
      </c>
      <c r="D174" s="25">
        <v>268754.06</v>
      </c>
      <c r="E174" s="25">
        <v>92667.56</v>
      </c>
      <c r="F174" s="25">
        <f t="shared" si="2"/>
        <v>34.480431663060273</v>
      </c>
      <c r="G174" s="12"/>
    </row>
    <row r="175" spans="1:7" ht="34.5" x14ac:dyDescent="0.25">
      <c r="A175" s="29" t="s">
        <v>391</v>
      </c>
      <c r="B175" s="30" t="s">
        <v>350</v>
      </c>
      <c r="C175" s="31" t="s">
        <v>574</v>
      </c>
      <c r="D175" s="25">
        <v>297498.7</v>
      </c>
      <c r="E175" s="25">
        <v>266982.89</v>
      </c>
      <c r="F175" s="25">
        <f t="shared" si="2"/>
        <v>89.742540051435512</v>
      </c>
      <c r="G175" s="12"/>
    </row>
    <row r="176" spans="1:7" ht="34.5" x14ac:dyDescent="0.25">
      <c r="A176" s="29" t="s">
        <v>369</v>
      </c>
      <c r="B176" s="30" t="s">
        <v>350</v>
      </c>
      <c r="C176" s="31" t="s">
        <v>575</v>
      </c>
      <c r="D176" s="25">
        <v>3499460.23</v>
      </c>
      <c r="E176" s="25">
        <v>2553540.23</v>
      </c>
      <c r="F176" s="25">
        <f t="shared" si="2"/>
        <v>72.969545649044278</v>
      </c>
      <c r="G176" s="12"/>
    </row>
    <row r="177" spans="1:7" ht="34.5" x14ac:dyDescent="0.25">
      <c r="A177" s="29" t="s">
        <v>371</v>
      </c>
      <c r="B177" s="30" t="s">
        <v>350</v>
      </c>
      <c r="C177" s="31" t="s">
        <v>576</v>
      </c>
      <c r="D177" s="25">
        <v>3499460.23</v>
      </c>
      <c r="E177" s="25">
        <v>2553540.23</v>
      </c>
      <c r="F177" s="25">
        <f t="shared" si="2"/>
        <v>72.969545649044278</v>
      </c>
      <c r="G177" s="12"/>
    </row>
    <row r="178" spans="1:7" ht="34.5" x14ac:dyDescent="0.25">
      <c r="A178" s="29" t="s">
        <v>455</v>
      </c>
      <c r="B178" s="30" t="s">
        <v>350</v>
      </c>
      <c r="C178" s="31" t="s">
        <v>577</v>
      </c>
      <c r="D178" s="25">
        <v>3407483</v>
      </c>
      <c r="E178" s="25">
        <v>2473063</v>
      </c>
      <c r="F178" s="25">
        <f t="shared" si="2"/>
        <v>72.577412711963646</v>
      </c>
      <c r="G178" s="12"/>
    </row>
    <row r="179" spans="1:7" ht="34.5" x14ac:dyDescent="0.25">
      <c r="A179" s="29" t="s">
        <v>373</v>
      </c>
      <c r="B179" s="30" t="s">
        <v>350</v>
      </c>
      <c r="C179" s="31" t="s">
        <v>578</v>
      </c>
      <c r="D179" s="25">
        <v>91977.23</v>
      </c>
      <c r="E179" s="25">
        <v>80477.23</v>
      </c>
      <c r="F179" s="25">
        <f t="shared" si="2"/>
        <v>87.496905484107316</v>
      </c>
      <c r="G179" s="12"/>
    </row>
    <row r="180" spans="1:7" ht="34.5" x14ac:dyDescent="0.25">
      <c r="A180" s="29" t="s">
        <v>579</v>
      </c>
      <c r="B180" s="30" t="s">
        <v>350</v>
      </c>
      <c r="C180" s="31" t="s">
        <v>580</v>
      </c>
      <c r="D180" s="25">
        <v>804600</v>
      </c>
      <c r="E180" s="25">
        <v>479450</v>
      </c>
      <c r="F180" s="25">
        <f t="shared" si="2"/>
        <v>59.588615461098684</v>
      </c>
      <c r="G180" s="12"/>
    </row>
    <row r="181" spans="1:7" ht="34.5" x14ac:dyDescent="0.25">
      <c r="A181" s="29" t="s">
        <v>581</v>
      </c>
      <c r="B181" s="30" t="s">
        <v>350</v>
      </c>
      <c r="C181" s="31" t="s">
        <v>582</v>
      </c>
      <c r="D181" s="25">
        <v>804600</v>
      </c>
      <c r="E181" s="25">
        <v>479450</v>
      </c>
      <c r="F181" s="25">
        <f t="shared" si="2"/>
        <v>59.588615461098684</v>
      </c>
      <c r="G181" s="12"/>
    </row>
    <row r="182" spans="1:7" ht="45.75" x14ac:dyDescent="0.25">
      <c r="A182" s="29" t="s">
        <v>383</v>
      </c>
      <c r="B182" s="30" t="s">
        <v>350</v>
      </c>
      <c r="C182" s="31" t="s">
        <v>583</v>
      </c>
      <c r="D182" s="25">
        <v>804600</v>
      </c>
      <c r="E182" s="25">
        <v>479450</v>
      </c>
      <c r="F182" s="25">
        <f t="shared" si="2"/>
        <v>59.588615461098684</v>
      </c>
      <c r="G182" s="12"/>
    </row>
    <row r="183" spans="1:7" ht="45.75" x14ac:dyDescent="0.25">
      <c r="A183" s="29" t="s">
        <v>385</v>
      </c>
      <c r="B183" s="30" t="s">
        <v>350</v>
      </c>
      <c r="C183" s="31" t="s">
        <v>584</v>
      </c>
      <c r="D183" s="25">
        <v>804600</v>
      </c>
      <c r="E183" s="25">
        <v>479450</v>
      </c>
      <c r="F183" s="25">
        <f t="shared" si="2"/>
        <v>59.588615461098684</v>
      </c>
      <c r="G183" s="12"/>
    </row>
    <row r="184" spans="1:7" ht="34.5" x14ac:dyDescent="0.25">
      <c r="A184" s="29" t="s">
        <v>389</v>
      </c>
      <c r="B184" s="30" t="s">
        <v>350</v>
      </c>
      <c r="C184" s="31" t="s">
        <v>585</v>
      </c>
      <c r="D184" s="25">
        <v>804600</v>
      </c>
      <c r="E184" s="25">
        <v>479450</v>
      </c>
      <c r="F184" s="25">
        <f t="shared" si="2"/>
        <v>59.588615461098684</v>
      </c>
      <c r="G184" s="12"/>
    </row>
    <row r="185" spans="1:7" ht="34.5" x14ac:dyDescent="0.25">
      <c r="A185" s="29" t="s">
        <v>586</v>
      </c>
      <c r="B185" s="30" t="s">
        <v>350</v>
      </c>
      <c r="C185" s="31" t="s">
        <v>587</v>
      </c>
      <c r="D185" s="25">
        <v>340651801</v>
      </c>
      <c r="E185" s="25">
        <v>250589648.90000001</v>
      </c>
      <c r="F185" s="25">
        <f t="shared" si="2"/>
        <v>73.561815368180021</v>
      </c>
      <c r="G185" s="12"/>
    </row>
    <row r="186" spans="1:7" ht="34.5" x14ac:dyDescent="0.25">
      <c r="A186" s="29" t="s">
        <v>588</v>
      </c>
      <c r="B186" s="30" t="s">
        <v>350</v>
      </c>
      <c r="C186" s="31" t="s">
        <v>589</v>
      </c>
      <c r="D186" s="25">
        <v>97361107.890000001</v>
      </c>
      <c r="E186" s="25">
        <v>71869933.890000001</v>
      </c>
      <c r="F186" s="25">
        <f t="shared" si="2"/>
        <v>73.817908862745995</v>
      </c>
      <c r="G186" s="12"/>
    </row>
    <row r="187" spans="1:7" ht="68.25" x14ac:dyDescent="0.25">
      <c r="A187" s="29" t="s">
        <v>355</v>
      </c>
      <c r="B187" s="30" t="s">
        <v>350</v>
      </c>
      <c r="C187" s="31" t="s">
        <v>590</v>
      </c>
      <c r="D187" s="25">
        <v>72630600</v>
      </c>
      <c r="E187" s="25">
        <v>56609391.729999997</v>
      </c>
      <c r="F187" s="25">
        <f t="shared" si="2"/>
        <v>77.941517390741637</v>
      </c>
      <c r="G187" s="12"/>
    </row>
    <row r="188" spans="1:7" ht="34.5" x14ac:dyDescent="0.25">
      <c r="A188" s="29" t="s">
        <v>430</v>
      </c>
      <c r="B188" s="30" t="s">
        <v>350</v>
      </c>
      <c r="C188" s="31" t="s">
        <v>591</v>
      </c>
      <c r="D188" s="25">
        <v>72630600</v>
      </c>
      <c r="E188" s="25">
        <v>56609391.729999997</v>
      </c>
      <c r="F188" s="25">
        <f t="shared" si="2"/>
        <v>77.941517390741637</v>
      </c>
      <c r="G188" s="12"/>
    </row>
    <row r="189" spans="1:7" ht="34.5" x14ac:dyDescent="0.25">
      <c r="A189" s="29" t="s">
        <v>432</v>
      </c>
      <c r="B189" s="30" t="s">
        <v>350</v>
      </c>
      <c r="C189" s="31" t="s">
        <v>592</v>
      </c>
      <c r="D189" s="25">
        <v>55854820.810000002</v>
      </c>
      <c r="E189" s="25">
        <v>43345536.780000001</v>
      </c>
      <c r="F189" s="25">
        <f t="shared" si="2"/>
        <v>77.603931319460258</v>
      </c>
      <c r="G189" s="12"/>
    </row>
    <row r="190" spans="1:7" ht="57" x14ac:dyDescent="0.25">
      <c r="A190" s="29" t="s">
        <v>434</v>
      </c>
      <c r="B190" s="30" t="s">
        <v>350</v>
      </c>
      <c r="C190" s="31" t="s">
        <v>593</v>
      </c>
      <c r="D190" s="25">
        <v>16775779.189999999</v>
      </c>
      <c r="E190" s="25">
        <v>13263854.949999999</v>
      </c>
      <c r="F190" s="25">
        <f t="shared" si="2"/>
        <v>79.065507478225214</v>
      </c>
      <c r="G190" s="12"/>
    </row>
    <row r="191" spans="1:7" ht="45.75" x14ac:dyDescent="0.25">
      <c r="A191" s="29" t="s">
        <v>383</v>
      </c>
      <c r="B191" s="30" t="s">
        <v>350</v>
      </c>
      <c r="C191" s="31" t="s">
        <v>594</v>
      </c>
      <c r="D191" s="25">
        <v>23790818.129999999</v>
      </c>
      <c r="E191" s="25">
        <v>14679471.17</v>
      </c>
      <c r="F191" s="25">
        <f t="shared" si="2"/>
        <v>61.702254583205459</v>
      </c>
      <c r="G191" s="12"/>
    </row>
    <row r="192" spans="1:7" ht="45.75" x14ac:dyDescent="0.25">
      <c r="A192" s="29" t="s">
        <v>385</v>
      </c>
      <c r="B192" s="30" t="s">
        <v>350</v>
      </c>
      <c r="C192" s="31" t="s">
        <v>595</v>
      </c>
      <c r="D192" s="25">
        <v>23790818.129999999</v>
      </c>
      <c r="E192" s="25">
        <v>14679471.17</v>
      </c>
      <c r="F192" s="25">
        <f t="shared" si="2"/>
        <v>61.702254583205459</v>
      </c>
      <c r="G192" s="12"/>
    </row>
    <row r="193" spans="1:7" ht="45.75" x14ac:dyDescent="0.25">
      <c r="A193" s="29" t="s">
        <v>387</v>
      </c>
      <c r="B193" s="30" t="s">
        <v>350</v>
      </c>
      <c r="C193" s="31" t="s">
        <v>596</v>
      </c>
      <c r="D193" s="25">
        <v>164896</v>
      </c>
      <c r="E193" s="25">
        <v>48528.84</v>
      </c>
      <c r="F193" s="25">
        <f t="shared" si="2"/>
        <v>29.42996797981758</v>
      </c>
      <c r="G193" s="12"/>
    </row>
    <row r="194" spans="1:7" ht="34.5" x14ac:dyDescent="0.25">
      <c r="A194" s="29" t="s">
        <v>389</v>
      </c>
      <c r="B194" s="30" t="s">
        <v>350</v>
      </c>
      <c r="C194" s="31" t="s">
        <v>597</v>
      </c>
      <c r="D194" s="25">
        <v>16812453.620000001</v>
      </c>
      <c r="E194" s="25">
        <v>8093787.5999999996</v>
      </c>
      <c r="F194" s="25">
        <f t="shared" si="2"/>
        <v>48.141620390087944</v>
      </c>
      <c r="G194" s="12"/>
    </row>
    <row r="195" spans="1:7" ht="34.5" x14ac:dyDescent="0.25">
      <c r="A195" s="29" t="s">
        <v>391</v>
      </c>
      <c r="B195" s="30" t="s">
        <v>350</v>
      </c>
      <c r="C195" s="31" t="s">
        <v>598</v>
      </c>
      <c r="D195" s="25">
        <v>6813468.5099999998</v>
      </c>
      <c r="E195" s="25">
        <v>6537154.7300000004</v>
      </c>
      <c r="F195" s="25">
        <f t="shared" si="2"/>
        <v>95.944594451497665</v>
      </c>
      <c r="G195" s="12"/>
    </row>
    <row r="196" spans="1:7" ht="45.75" x14ac:dyDescent="0.25">
      <c r="A196" s="29" t="s">
        <v>528</v>
      </c>
      <c r="B196" s="30" t="s">
        <v>350</v>
      </c>
      <c r="C196" s="31" t="s">
        <v>599</v>
      </c>
      <c r="D196" s="25">
        <v>164934</v>
      </c>
      <c r="E196" s="25" t="s">
        <v>34</v>
      </c>
      <c r="F196" s="25" t="e">
        <f t="shared" si="2"/>
        <v>#VALUE!</v>
      </c>
      <c r="G196" s="12"/>
    </row>
    <row r="197" spans="1:7" ht="34.5" x14ac:dyDescent="0.25">
      <c r="A197" s="29" t="s">
        <v>530</v>
      </c>
      <c r="B197" s="30" t="s">
        <v>350</v>
      </c>
      <c r="C197" s="31" t="s">
        <v>600</v>
      </c>
      <c r="D197" s="25">
        <v>164934</v>
      </c>
      <c r="E197" s="25" t="s">
        <v>34</v>
      </c>
      <c r="F197" s="25" t="e">
        <f t="shared" si="2"/>
        <v>#VALUE!</v>
      </c>
      <c r="G197" s="12"/>
    </row>
    <row r="198" spans="1:7" ht="45.75" x14ac:dyDescent="0.25">
      <c r="A198" s="29" t="s">
        <v>548</v>
      </c>
      <c r="B198" s="30" t="s">
        <v>350</v>
      </c>
      <c r="C198" s="31" t="s">
        <v>601</v>
      </c>
      <c r="D198" s="25">
        <v>164934</v>
      </c>
      <c r="E198" s="25" t="s">
        <v>34</v>
      </c>
      <c r="F198" s="25" t="e">
        <f t="shared" si="2"/>
        <v>#VALUE!</v>
      </c>
      <c r="G198" s="12"/>
    </row>
    <row r="199" spans="1:7" ht="34.5" x14ac:dyDescent="0.25">
      <c r="A199" s="29" t="s">
        <v>369</v>
      </c>
      <c r="B199" s="30" t="s">
        <v>350</v>
      </c>
      <c r="C199" s="31" t="s">
        <v>602</v>
      </c>
      <c r="D199" s="25">
        <v>774755.76</v>
      </c>
      <c r="E199" s="25">
        <v>581070.99</v>
      </c>
      <c r="F199" s="25">
        <f t="shared" si="2"/>
        <v>75.000538234139754</v>
      </c>
      <c r="G199" s="12"/>
    </row>
    <row r="200" spans="1:7" ht="34.5" x14ac:dyDescent="0.25">
      <c r="A200" s="29" t="s">
        <v>371</v>
      </c>
      <c r="B200" s="30" t="s">
        <v>350</v>
      </c>
      <c r="C200" s="31" t="s">
        <v>603</v>
      </c>
      <c r="D200" s="25">
        <v>774755.76</v>
      </c>
      <c r="E200" s="25">
        <v>581070.99</v>
      </c>
      <c r="F200" s="25">
        <f t="shared" ref="F200:F263" si="3">E200/D200*100</f>
        <v>75.000538234139754</v>
      </c>
      <c r="G200" s="12"/>
    </row>
    <row r="201" spans="1:7" ht="34.5" x14ac:dyDescent="0.25">
      <c r="A201" s="29" t="s">
        <v>455</v>
      </c>
      <c r="B201" s="30" t="s">
        <v>350</v>
      </c>
      <c r="C201" s="31" t="s">
        <v>604</v>
      </c>
      <c r="D201" s="25">
        <v>774733.77</v>
      </c>
      <c r="E201" s="25">
        <v>581049</v>
      </c>
      <c r="F201" s="25">
        <f t="shared" si="3"/>
        <v>74.999828650815104</v>
      </c>
      <c r="G201" s="12"/>
    </row>
    <row r="202" spans="1:7" ht="34.5" x14ac:dyDescent="0.25">
      <c r="A202" s="29" t="s">
        <v>373</v>
      </c>
      <c r="B202" s="30" t="s">
        <v>350</v>
      </c>
      <c r="C202" s="31" t="s">
        <v>605</v>
      </c>
      <c r="D202" s="25">
        <v>21.99</v>
      </c>
      <c r="E202" s="25">
        <v>21.99</v>
      </c>
      <c r="F202" s="25">
        <f t="shared" si="3"/>
        <v>100</v>
      </c>
      <c r="G202" s="12"/>
    </row>
    <row r="203" spans="1:7" ht="34.5" x14ac:dyDescent="0.25">
      <c r="A203" s="29" t="s">
        <v>606</v>
      </c>
      <c r="B203" s="30" t="s">
        <v>350</v>
      </c>
      <c r="C203" s="31" t="s">
        <v>607</v>
      </c>
      <c r="D203" s="25">
        <v>184313293.22999999</v>
      </c>
      <c r="E203" s="25">
        <v>131652297.88</v>
      </c>
      <c r="F203" s="25">
        <f t="shared" si="3"/>
        <v>71.428541898882116</v>
      </c>
      <c r="G203" s="12"/>
    </row>
    <row r="204" spans="1:7" ht="68.25" x14ac:dyDescent="0.25">
      <c r="A204" s="29" t="s">
        <v>355</v>
      </c>
      <c r="B204" s="30" t="s">
        <v>350</v>
      </c>
      <c r="C204" s="31" t="s">
        <v>608</v>
      </c>
      <c r="D204" s="25">
        <v>75293264</v>
      </c>
      <c r="E204" s="25">
        <v>57348759.270000003</v>
      </c>
      <c r="F204" s="25">
        <f t="shared" si="3"/>
        <v>76.167184450922463</v>
      </c>
      <c r="G204" s="12"/>
    </row>
    <row r="205" spans="1:7" ht="34.5" x14ac:dyDescent="0.25">
      <c r="A205" s="29" t="s">
        <v>430</v>
      </c>
      <c r="B205" s="30" t="s">
        <v>350</v>
      </c>
      <c r="C205" s="31" t="s">
        <v>609</v>
      </c>
      <c r="D205" s="25">
        <v>75293264</v>
      </c>
      <c r="E205" s="25">
        <v>57348759.270000003</v>
      </c>
      <c r="F205" s="25">
        <f t="shared" si="3"/>
        <v>76.167184450922463</v>
      </c>
      <c r="G205" s="12"/>
    </row>
    <row r="206" spans="1:7" ht="34.5" x14ac:dyDescent="0.25">
      <c r="A206" s="29" t="s">
        <v>432</v>
      </c>
      <c r="B206" s="30" t="s">
        <v>350</v>
      </c>
      <c r="C206" s="31" t="s">
        <v>610</v>
      </c>
      <c r="D206" s="25">
        <v>57899208.719999999</v>
      </c>
      <c r="E206" s="25">
        <v>43546367.409999996</v>
      </c>
      <c r="F206" s="25">
        <f t="shared" si="3"/>
        <v>75.210643414126437</v>
      </c>
      <c r="G206" s="12"/>
    </row>
    <row r="207" spans="1:7" ht="57" x14ac:dyDescent="0.25">
      <c r="A207" s="29" t="s">
        <v>434</v>
      </c>
      <c r="B207" s="30" t="s">
        <v>350</v>
      </c>
      <c r="C207" s="31" t="s">
        <v>611</v>
      </c>
      <c r="D207" s="25">
        <v>17394055.280000001</v>
      </c>
      <c r="E207" s="25">
        <v>13802391.859999999</v>
      </c>
      <c r="F207" s="25">
        <f t="shared" si="3"/>
        <v>79.351201533033176</v>
      </c>
      <c r="G207" s="12"/>
    </row>
    <row r="208" spans="1:7" ht="45.75" x14ac:dyDescent="0.25">
      <c r="A208" s="29" t="s">
        <v>383</v>
      </c>
      <c r="B208" s="30" t="s">
        <v>350</v>
      </c>
      <c r="C208" s="31" t="s">
        <v>612</v>
      </c>
      <c r="D208" s="25">
        <v>21400889.629999999</v>
      </c>
      <c r="E208" s="25">
        <v>8818242.5299999993</v>
      </c>
      <c r="F208" s="25">
        <f t="shared" si="3"/>
        <v>41.205027839770231</v>
      </c>
      <c r="G208" s="12"/>
    </row>
    <row r="209" spans="1:7" ht="45.75" x14ac:dyDescent="0.25">
      <c r="A209" s="29" t="s">
        <v>385</v>
      </c>
      <c r="B209" s="30" t="s">
        <v>350</v>
      </c>
      <c r="C209" s="31" t="s">
        <v>613</v>
      </c>
      <c r="D209" s="25">
        <v>21400889.629999999</v>
      </c>
      <c r="E209" s="25">
        <v>8818242.5299999993</v>
      </c>
      <c r="F209" s="25">
        <f t="shared" si="3"/>
        <v>41.205027839770231</v>
      </c>
      <c r="G209" s="12"/>
    </row>
    <row r="210" spans="1:7" ht="45.75" x14ac:dyDescent="0.25">
      <c r="A210" s="29" t="s">
        <v>387</v>
      </c>
      <c r="B210" s="30" t="s">
        <v>350</v>
      </c>
      <c r="C210" s="31" t="s">
        <v>614</v>
      </c>
      <c r="D210" s="25">
        <v>19160</v>
      </c>
      <c r="E210" s="25">
        <v>7773</v>
      </c>
      <c r="F210" s="25">
        <f t="shared" si="3"/>
        <v>40.568893528183715</v>
      </c>
      <c r="G210" s="12"/>
    </row>
    <row r="211" spans="1:7" ht="34.5" x14ac:dyDescent="0.25">
      <c r="A211" s="29" t="s">
        <v>389</v>
      </c>
      <c r="B211" s="30" t="s">
        <v>350</v>
      </c>
      <c r="C211" s="31" t="s">
        <v>615</v>
      </c>
      <c r="D211" s="25">
        <v>14104636.85</v>
      </c>
      <c r="E211" s="25">
        <v>4104562.26</v>
      </c>
      <c r="F211" s="25">
        <f t="shared" si="3"/>
        <v>29.10080070583313</v>
      </c>
      <c r="G211" s="12"/>
    </row>
    <row r="212" spans="1:7" ht="34.5" x14ac:dyDescent="0.25">
      <c r="A212" s="29" t="s">
        <v>391</v>
      </c>
      <c r="B212" s="30" t="s">
        <v>350</v>
      </c>
      <c r="C212" s="31" t="s">
        <v>616</v>
      </c>
      <c r="D212" s="25">
        <v>7277092.7800000003</v>
      </c>
      <c r="E212" s="25">
        <v>4705907.2699999996</v>
      </c>
      <c r="F212" s="25">
        <f t="shared" si="3"/>
        <v>64.66740788208007</v>
      </c>
      <c r="G212" s="12"/>
    </row>
    <row r="213" spans="1:7" ht="34.5" x14ac:dyDescent="0.25">
      <c r="A213" s="29" t="s">
        <v>445</v>
      </c>
      <c r="B213" s="30" t="s">
        <v>350</v>
      </c>
      <c r="C213" s="31" t="s">
        <v>617</v>
      </c>
      <c r="D213" s="25">
        <v>251407.2</v>
      </c>
      <c r="E213" s="25">
        <v>234680</v>
      </c>
      <c r="F213" s="25">
        <f t="shared" si="3"/>
        <v>93.346570822156238</v>
      </c>
      <c r="G213" s="12"/>
    </row>
    <row r="214" spans="1:7" ht="45.75" x14ac:dyDescent="0.25">
      <c r="A214" s="29" t="s">
        <v>447</v>
      </c>
      <c r="B214" s="30" t="s">
        <v>350</v>
      </c>
      <c r="C214" s="31" t="s">
        <v>618</v>
      </c>
      <c r="D214" s="25">
        <v>251407.2</v>
      </c>
      <c r="E214" s="25">
        <v>234680</v>
      </c>
      <c r="F214" s="25">
        <f t="shared" si="3"/>
        <v>93.346570822156238</v>
      </c>
      <c r="G214" s="12"/>
    </row>
    <row r="215" spans="1:7" ht="45.75" x14ac:dyDescent="0.25">
      <c r="A215" s="29" t="s">
        <v>449</v>
      </c>
      <c r="B215" s="30" t="s">
        <v>350</v>
      </c>
      <c r="C215" s="31" t="s">
        <v>619</v>
      </c>
      <c r="D215" s="25">
        <v>251407.2</v>
      </c>
      <c r="E215" s="25">
        <v>234680</v>
      </c>
      <c r="F215" s="25">
        <f t="shared" si="3"/>
        <v>93.346570822156238</v>
      </c>
      <c r="G215" s="12"/>
    </row>
    <row r="216" spans="1:7" ht="45.75" x14ac:dyDescent="0.25">
      <c r="A216" s="29" t="s">
        <v>534</v>
      </c>
      <c r="B216" s="30" t="s">
        <v>350</v>
      </c>
      <c r="C216" s="31" t="s">
        <v>620</v>
      </c>
      <c r="D216" s="25">
        <v>86257968.5</v>
      </c>
      <c r="E216" s="25">
        <v>64602418.18</v>
      </c>
      <c r="F216" s="25">
        <f t="shared" si="3"/>
        <v>74.894435034138326</v>
      </c>
      <c r="G216" s="12"/>
    </row>
    <row r="217" spans="1:7" ht="34.5" x14ac:dyDescent="0.25">
      <c r="A217" s="29" t="s">
        <v>621</v>
      </c>
      <c r="B217" s="30" t="s">
        <v>350</v>
      </c>
      <c r="C217" s="31" t="s">
        <v>622</v>
      </c>
      <c r="D217" s="25">
        <v>86257968.5</v>
      </c>
      <c r="E217" s="25">
        <v>64602418.18</v>
      </c>
      <c r="F217" s="25">
        <f t="shared" si="3"/>
        <v>74.894435034138326</v>
      </c>
      <c r="G217" s="12"/>
    </row>
    <row r="218" spans="1:7" ht="57" x14ac:dyDescent="0.25">
      <c r="A218" s="29" t="s">
        <v>623</v>
      </c>
      <c r="B218" s="30" t="s">
        <v>350</v>
      </c>
      <c r="C218" s="31" t="s">
        <v>624</v>
      </c>
      <c r="D218" s="25">
        <v>78467064.150000006</v>
      </c>
      <c r="E218" s="25">
        <v>61443403.060000002</v>
      </c>
      <c r="F218" s="25">
        <f t="shared" si="3"/>
        <v>78.304704942882708</v>
      </c>
      <c r="G218" s="12"/>
    </row>
    <row r="219" spans="1:7" ht="34.5" x14ac:dyDescent="0.25">
      <c r="A219" s="29" t="s">
        <v>625</v>
      </c>
      <c r="B219" s="30" t="s">
        <v>350</v>
      </c>
      <c r="C219" s="31" t="s">
        <v>626</v>
      </c>
      <c r="D219" s="25">
        <v>7790904.3499999996</v>
      </c>
      <c r="E219" s="25">
        <v>3159015.12</v>
      </c>
      <c r="F219" s="25">
        <f t="shared" si="3"/>
        <v>40.547476622530993</v>
      </c>
      <c r="G219" s="12"/>
    </row>
    <row r="220" spans="1:7" ht="34.5" x14ac:dyDescent="0.25">
      <c r="A220" s="29" t="s">
        <v>369</v>
      </c>
      <c r="B220" s="30" t="s">
        <v>350</v>
      </c>
      <c r="C220" s="31" t="s">
        <v>627</v>
      </c>
      <c r="D220" s="25">
        <v>1109763.8999999999</v>
      </c>
      <c r="E220" s="25">
        <v>648197.9</v>
      </c>
      <c r="F220" s="25">
        <f t="shared" si="3"/>
        <v>58.408630880856741</v>
      </c>
      <c r="G220" s="12"/>
    </row>
    <row r="221" spans="1:7" ht="34.5" x14ac:dyDescent="0.25">
      <c r="A221" s="29" t="s">
        <v>371</v>
      </c>
      <c r="B221" s="30" t="s">
        <v>350</v>
      </c>
      <c r="C221" s="31" t="s">
        <v>628</v>
      </c>
      <c r="D221" s="25">
        <v>1109763.8999999999</v>
      </c>
      <c r="E221" s="25">
        <v>648197.9</v>
      </c>
      <c r="F221" s="25">
        <f t="shared" si="3"/>
        <v>58.408630880856741</v>
      </c>
      <c r="G221" s="12"/>
    </row>
    <row r="222" spans="1:7" ht="34.5" x14ac:dyDescent="0.25">
      <c r="A222" s="29" t="s">
        <v>455</v>
      </c>
      <c r="B222" s="30" t="s">
        <v>350</v>
      </c>
      <c r="C222" s="31" t="s">
        <v>629</v>
      </c>
      <c r="D222" s="25">
        <v>1105179</v>
      </c>
      <c r="E222" s="25">
        <v>644759</v>
      </c>
      <c r="F222" s="25">
        <f t="shared" si="3"/>
        <v>58.339780252791627</v>
      </c>
      <c r="G222" s="12"/>
    </row>
    <row r="223" spans="1:7" ht="34.5" x14ac:dyDescent="0.25">
      <c r="A223" s="29" t="s">
        <v>395</v>
      </c>
      <c r="B223" s="30" t="s">
        <v>350</v>
      </c>
      <c r="C223" s="31" t="s">
        <v>630</v>
      </c>
      <c r="D223" s="25">
        <v>4584</v>
      </c>
      <c r="E223" s="25">
        <v>3438</v>
      </c>
      <c r="F223" s="25">
        <f t="shared" si="3"/>
        <v>75</v>
      </c>
      <c r="G223" s="12"/>
    </row>
    <row r="224" spans="1:7" ht="34.5" x14ac:dyDescent="0.25">
      <c r="A224" s="29" t="s">
        <v>373</v>
      </c>
      <c r="B224" s="30" t="s">
        <v>350</v>
      </c>
      <c r="C224" s="31" t="s">
        <v>631</v>
      </c>
      <c r="D224" s="25">
        <v>0.9</v>
      </c>
      <c r="E224" s="25">
        <v>0.9</v>
      </c>
      <c r="F224" s="25">
        <f t="shared" si="3"/>
        <v>100</v>
      </c>
      <c r="G224" s="12"/>
    </row>
    <row r="225" spans="1:7" ht="34.5" x14ac:dyDescent="0.25">
      <c r="A225" s="29" t="s">
        <v>632</v>
      </c>
      <c r="B225" s="30" t="s">
        <v>350</v>
      </c>
      <c r="C225" s="31" t="s">
        <v>633</v>
      </c>
      <c r="D225" s="25">
        <v>37733174.159999996</v>
      </c>
      <c r="E225" s="25">
        <v>30123196.039999999</v>
      </c>
      <c r="F225" s="25">
        <f t="shared" si="3"/>
        <v>79.832128387261022</v>
      </c>
      <c r="G225" s="12"/>
    </row>
    <row r="226" spans="1:7" ht="68.25" x14ac:dyDescent="0.25">
      <c r="A226" s="29" t="s">
        <v>355</v>
      </c>
      <c r="B226" s="30" t="s">
        <v>350</v>
      </c>
      <c r="C226" s="31" t="s">
        <v>634</v>
      </c>
      <c r="D226" s="25">
        <v>6499684.4900000002</v>
      </c>
      <c r="E226" s="25">
        <v>4790706.32</v>
      </c>
      <c r="F226" s="25">
        <f t="shared" si="3"/>
        <v>73.706751879582384</v>
      </c>
      <c r="G226" s="12"/>
    </row>
    <row r="227" spans="1:7" ht="34.5" x14ac:dyDescent="0.25">
      <c r="A227" s="29" t="s">
        <v>430</v>
      </c>
      <c r="B227" s="30" t="s">
        <v>350</v>
      </c>
      <c r="C227" s="31" t="s">
        <v>635</v>
      </c>
      <c r="D227" s="25">
        <v>6499684.4900000002</v>
      </c>
      <c r="E227" s="25">
        <v>4790706.32</v>
      </c>
      <c r="F227" s="25">
        <f t="shared" si="3"/>
        <v>73.706751879582384</v>
      </c>
      <c r="G227" s="12"/>
    </row>
    <row r="228" spans="1:7" ht="34.5" x14ac:dyDescent="0.25">
      <c r="A228" s="29" t="s">
        <v>432</v>
      </c>
      <c r="B228" s="30" t="s">
        <v>350</v>
      </c>
      <c r="C228" s="31" t="s">
        <v>636</v>
      </c>
      <c r="D228" s="25">
        <v>4992750</v>
      </c>
      <c r="E228" s="25">
        <v>3681397.35</v>
      </c>
      <c r="F228" s="25">
        <f t="shared" si="3"/>
        <v>73.734862550698509</v>
      </c>
      <c r="G228" s="12"/>
    </row>
    <row r="229" spans="1:7" ht="57" x14ac:dyDescent="0.25">
      <c r="A229" s="29" t="s">
        <v>434</v>
      </c>
      <c r="B229" s="30" t="s">
        <v>350</v>
      </c>
      <c r="C229" s="31" t="s">
        <v>637</v>
      </c>
      <c r="D229" s="25">
        <v>1506934.49</v>
      </c>
      <c r="E229" s="25">
        <v>1109308.97</v>
      </c>
      <c r="F229" s="25">
        <f t="shared" si="3"/>
        <v>73.613616076966963</v>
      </c>
      <c r="G229" s="12"/>
    </row>
    <row r="230" spans="1:7" ht="45.75" x14ac:dyDescent="0.25">
      <c r="A230" s="29" t="s">
        <v>383</v>
      </c>
      <c r="B230" s="30" t="s">
        <v>350</v>
      </c>
      <c r="C230" s="31" t="s">
        <v>638</v>
      </c>
      <c r="D230" s="25">
        <v>1154489.49</v>
      </c>
      <c r="E230" s="25">
        <v>759489.61</v>
      </c>
      <c r="F230" s="25">
        <f t="shared" si="3"/>
        <v>65.785753493520332</v>
      </c>
      <c r="G230" s="12"/>
    </row>
    <row r="231" spans="1:7" ht="45.75" x14ac:dyDescent="0.25">
      <c r="A231" s="29" t="s">
        <v>385</v>
      </c>
      <c r="B231" s="30" t="s">
        <v>350</v>
      </c>
      <c r="C231" s="31" t="s">
        <v>639</v>
      </c>
      <c r="D231" s="25">
        <v>1154489.49</v>
      </c>
      <c r="E231" s="25">
        <v>759489.61</v>
      </c>
      <c r="F231" s="25">
        <f t="shared" si="3"/>
        <v>65.785753493520332</v>
      </c>
      <c r="G231" s="12"/>
    </row>
    <row r="232" spans="1:7" ht="45.75" x14ac:dyDescent="0.25">
      <c r="A232" s="29" t="s">
        <v>387</v>
      </c>
      <c r="B232" s="30" t="s">
        <v>350</v>
      </c>
      <c r="C232" s="31" t="s">
        <v>640</v>
      </c>
      <c r="D232" s="25">
        <v>31850</v>
      </c>
      <c r="E232" s="25">
        <v>22480</v>
      </c>
      <c r="F232" s="25">
        <f t="shared" si="3"/>
        <v>70.580847723704863</v>
      </c>
      <c r="G232" s="12"/>
    </row>
    <row r="233" spans="1:7" ht="34.5" x14ac:dyDescent="0.25">
      <c r="A233" s="29" t="s">
        <v>389</v>
      </c>
      <c r="B233" s="30" t="s">
        <v>350</v>
      </c>
      <c r="C233" s="31" t="s">
        <v>641</v>
      </c>
      <c r="D233" s="25">
        <v>536914.98</v>
      </c>
      <c r="E233" s="25">
        <v>160507.64000000001</v>
      </c>
      <c r="F233" s="25">
        <f t="shared" si="3"/>
        <v>29.894423880667294</v>
      </c>
      <c r="G233" s="12"/>
    </row>
    <row r="234" spans="1:7" ht="34.5" x14ac:dyDescent="0.25">
      <c r="A234" s="29" t="s">
        <v>391</v>
      </c>
      <c r="B234" s="30" t="s">
        <v>350</v>
      </c>
      <c r="C234" s="31" t="s">
        <v>642</v>
      </c>
      <c r="D234" s="25">
        <v>585724.51</v>
      </c>
      <c r="E234" s="25">
        <v>576501.97</v>
      </c>
      <c r="F234" s="25">
        <f t="shared" si="3"/>
        <v>98.425447485542307</v>
      </c>
      <c r="G234" s="12"/>
    </row>
    <row r="235" spans="1:7" ht="45.75" x14ac:dyDescent="0.25">
      <c r="A235" s="29" t="s">
        <v>528</v>
      </c>
      <c r="B235" s="30" t="s">
        <v>350</v>
      </c>
      <c r="C235" s="31" t="s">
        <v>643</v>
      </c>
      <c r="D235" s="25">
        <v>277200</v>
      </c>
      <c r="E235" s="25">
        <v>277200</v>
      </c>
      <c r="F235" s="25">
        <f t="shared" si="3"/>
        <v>100</v>
      </c>
      <c r="G235" s="12"/>
    </row>
    <row r="236" spans="1:7" ht="34.5" x14ac:dyDescent="0.25">
      <c r="A236" s="29" t="s">
        <v>530</v>
      </c>
      <c r="B236" s="30" t="s">
        <v>350</v>
      </c>
      <c r="C236" s="31" t="s">
        <v>644</v>
      </c>
      <c r="D236" s="25">
        <v>277200</v>
      </c>
      <c r="E236" s="25">
        <v>277200</v>
      </c>
      <c r="F236" s="25">
        <f t="shared" si="3"/>
        <v>100</v>
      </c>
      <c r="G236" s="12"/>
    </row>
    <row r="237" spans="1:7" ht="45.75" x14ac:dyDescent="0.25">
      <c r="A237" s="29" t="s">
        <v>548</v>
      </c>
      <c r="B237" s="30" t="s">
        <v>350</v>
      </c>
      <c r="C237" s="31" t="s">
        <v>645</v>
      </c>
      <c r="D237" s="25">
        <v>277200</v>
      </c>
      <c r="E237" s="25">
        <v>277200</v>
      </c>
      <c r="F237" s="25">
        <f t="shared" si="3"/>
        <v>100</v>
      </c>
      <c r="G237" s="12"/>
    </row>
    <row r="238" spans="1:7" ht="45.75" x14ac:dyDescent="0.25">
      <c r="A238" s="29" t="s">
        <v>534</v>
      </c>
      <c r="B238" s="30" t="s">
        <v>350</v>
      </c>
      <c r="C238" s="31" t="s">
        <v>646</v>
      </c>
      <c r="D238" s="25">
        <v>29739369.670000002</v>
      </c>
      <c r="E238" s="25">
        <v>24248735.600000001</v>
      </c>
      <c r="F238" s="25">
        <f t="shared" si="3"/>
        <v>81.537490098390506</v>
      </c>
      <c r="G238" s="12"/>
    </row>
    <row r="239" spans="1:7" ht="34.5" x14ac:dyDescent="0.25">
      <c r="A239" s="29" t="s">
        <v>621</v>
      </c>
      <c r="B239" s="30" t="s">
        <v>350</v>
      </c>
      <c r="C239" s="31" t="s">
        <v>647</v>
      </c>
      <c r="D239" s="25">
        <v>29739369.670000002</v>
      </c>
      <c r="E239" s="25">
        <v>24248735.600000001</v>
      </c>
      <c r="F239" s="25">
        <f t="shared" si="3"/>
        <v>81.537490098390506</v>
      </c>
      <c r="G239" s="12"/>
    </row>
    <row r="240" spans="1:7" ht="57" x14ac:dyDescent="0.25">
      <c r="A240" s="29" t="s">
        <v>623</v>
      </c>
      <c r="B240" s="30" t="s">
        <v>350</v>
      </c>
      <c r="C240" s="31" t="s">
        <v>648</v>
      </c>
      <c r="D240" s="25">
        <v>29739369.670000002</v>
      </c>
      <c r="E240" s="25">
        <v>24248735.600000001</v>
      </c>
      <c r="F240" s="25">
        <f t="shared" si="3"/>
        <v>81.537490098390506</v>
      </c>
      <c r="G240" s="12"/>
    </row>
    <row r="241" spans="1:7" ht="34.5" x14ac:dyDescent="0.25">
      <c r="A241" s="29" t="s">
        <v>369</v>
      </c>
      <c r="B241" s="30" t="s">
        <v>350</v>
      </c>
      <c r="C241" s="31" t="s">
        <v>649</v>
      </c>
      <c r="D241" s="25">
        <v>62430.51</v>
      </c>
      <c r="E241" s="25">
        <v>47064.51</v>
      </c>
      <c r="F241" s="25">
        <f t="shared" si="3"/>
        <v>75.387034320238612</v>
      </c>
      <c r="G241" s="12"/>
    </row>
    <row r="242" spans="1:7" ht="34.5" x14ac:dyDescent="0.25">
      <c r="A242" s="29" t="s">
        <v>371</v>
      </c>
      <c r="B242" s="30" t="s">
        <v>350</v>
      </c>
      <c r="C242" s="31" t="s">
        <v>650</v>
      </c>
      <c r="D242" s="25">
        <v>62430.51</v>
      </c>
      <c r="E242" s="25">
        <v>47064.51</v>
      </c>
      <c r="F242" s="25">
        <f t="shared" si="3"/>
        <v>75.387034320238612</v>
      </c>
      <c r="G242" s="12"/>
    </row>
    <row r="243" spans="1:7" ht="34.5" x14ac:dyDescent="0.25">
      <c r="A243" s="29" t="s">
        <v>455</v>
      </c>
      <c r="B243" s="30" t="s">
        <v>350</v>
      </c>
      <c r="C243" s="31" t="s">
        <v>651</v>
      </c>
      <c r="D243" s="25">
        <v>61465</v>
      </c>
      <c r="E243" s="25">
        <v>46099</v>
      </c>
      <c r="F243" s="25">
        <f t="shared" si="3"/>
        <v>75.000406735540551</v>
      </c>
      <c r="G243" s="12"/>
    </row>
    <row r="244" spans="1:7" ht="34.5" x14ac:dyDescent="0.25">
      <c r="A244" s="29" t="s">
        <v>373</v>
      </c>
      <c r="B244" s="30" t="s">
        <v>350</v>
      </c>
      <c r="C244" s="31" t="s">
        <v>652</v>
      </c>
      <c r="D244" s="25">
        <v>965.51</v>
      </c>
      <c r="E244" s="25">
        <v>965.51</v>
      </c>
      <c r="F244" s="25">
        <f t="shared" si="3"/>
        <v>100</v>
      </c>
      <c r="G244" s="12"/>
    </row>
    <row r="245" spans="1:7" ht="34.5" x14ac:dyDescent="0.25">
      <c r="A245" s="29" t="s">
        <v>653</v>
      </c>
      <c r="B245" s="30" t="s">
        <v>350</v>
      </c>
      <c r="C245" s="31" t="s">
        <v>654</v>
      </c>
      <c r="D245" s="25">
        <v>8842190.8100000005</v>
      </c>
      <c r="E245" s="25">
        <v>7118408.5700000003</v>
      </c>
      <c r="F245" s="25">
        <f t="shared" si="3"/>
        <v>80.505032326937538</v>
      </c>
      <c r="G245" s="12"/>
    </row>
    <row r="246" spans="1:7" ht="68.25" x14ac:dyDescent="0.25">
      <c r="A246" s="29" t="s">
        <v>355</v>
      </c>
      <c r="B246" s="30" t="s">
        <v>350</v>
      </c>
      <c r="C246" s="31" t="s">
        <v>655</v>
      </c>
      <c r="D246" s="25">
        <v>4344433.8099999996</v>
      </c>
      <c r="E246" s="25">
        <v>3044915.55</v>
      </c>
      <c r="F246" s="25">
        <f t="shared" si="3"/>
        <v>70.087741767206253</v>
      </c>
      <c r="G246" s="12"/>
    </row>
    <row r="247" spans="1:7" ht="34.5" x14ac:dyDescent="0.25">
      <c r="A247" s="29" t="s">
        <v>430</v>
      </c>
      <c r="B247" s="30" t="s">
        <v>350</v>
      </c>
      <c r="C247" s="31" t="s">
        <v>656</v>
      </c>
      <c r="D247" s="25">
        <v>4344433.8099999996</v>
      </c>
      <c r="E247" s="25">
        <v>3044915.55</v>
      </c>
      <c r="F247" s="25">
        <f t="shared" si="3"/>
        <v>70.087741767206253</v>
      </c>
      <c r="G247" s="12"/>
    </row>
    <row r="248" spans="1:7" ht="34.5" x14ac:dyDescent="0.25">
      <c r="A248" s="29" t="s">
        <v>432</v>
      </c>
      <c r="B248" s="30" t="s">
        <v>350</v>
      </c>
      <c r="C248" s="31" t="s">
        <v>657</v>
      </c>
      <c r="D248" s="25">
        <v>3337200</v>
      </c>
      <c r="E248" s="25">
        <v>2356009.96</v>
      </c>
      <c r="F248" s="25">
        <f t="shared" si="3"/>
        <v>70.598404650605289</v>
      </c>
      <c r="G248" s="12"/>
    </row>
    <row r="249" spans="1:7" ht="57" x14ac:dyDescent="0.25">
      <c r="A249" s="29" t="s">
        <v>434</v>
      </c>
      <c r="B249" s="30" t="s">
        <v>350</v>
      </c>
      <c r="C249" s="31" t="s">
        <v>658</v>
      </c>
      <c r="D249" s="25">
        <v>1007233.81</v>
      </c>
      <c r="E249" s="25">
        <v>688905.59</v>
      </c>
      <c r="F249" s="25">
        <f t="shared" si="3"/>
        <v>68.395796801141927</v>
      </c>
      <c r="G249" s="12"/>
    </row>
    <row r="250" spans="1:7" ht="45.75" x14ac:dyDescent="0.25">
      <c r="A250" s="29" t="s">
        <v>383</v>
      </c>
      <c r="B250" s="30" t="s">
        <v>350</v>
      </c>
      <c r="C250" s="31" t="s">
        <v>659</v>
      </c>
      <c r="D250" s="25">
        <v>4192550.81</v>
      </c>
      <c r="E250" s="25">
        <v>3768286.83</v>
      </c>
      <c r="F250" s="25">
        <f t="shared" si="3"/>
        <v>89.880528603540043</v>
      </c>
      <c r="G250" s="12"/>
    </row>
    <row r="251" spans="1:7" ht="45.75" x14ac:dyDescent="0.25">
      <c r="A251" s="29" t="s">
        <v>385</v>
      </c>
      <c r="B251" s="30" t="s">
        <v>350</v>
      </c>
      <c r="C251" s="31" t="s">
        <v>660</v>
      </c>
      <c r="D251" s="25">
        <v>4192550.81</v>
      </c>
      <c r="E251" s="25">
        <v>3768286.83</v>
      </c>
      <c r="F251" s="25">
        <f t="shared" si="3"/>
        <v>89.880528603540043</v>
      </c>
      <c r="G251" s="12"/>
    </row>
    <row r="252" spans="1:7" ht="45.75" x14ac:dyDescent="0.25">
      <c r="A252" s="29" t="s">
        <v>387</v>
      </c>
      <c r="B252" s="30" t="s">
        <v>350</v>
      </c>
      <c r="C252" s="31" t="s">
        <v>661</v>
      </c>
      <c r="D252" s="25">
        <v>10500</v>
      </c>
      <c r="E252" s="25">
        <v>5460</v>
      </c>
      <c r="F252" s="25">
        <f t="shared" si="3"/>
        <v>52</v>
      </c>
      <c r="G252" s="12"/>
    </row>
    <row r="253" spans="1:7" ht="34.5" x14ac:dyDescent="0.25">
      <c r="A253" s="29" t="s">
        <v>389</v>
      </c>
      <c r="B253" s="30" t="s">
        <v>350</v>
      </c>
      <c r="C253" s="31" t="s">
        <v>662</v>
      </c>
      <c r="D253" s="25">
        <v>3982916.43</v>
      </c>
      <c r="E253" s="25">
        <v>3631386.2</v>
      </c>
      <c r="F253" s="25">
        <f t="shared" si="3"/>
        <v>91.17404956447956</v>
      </c>
      <c r="G253" s="12"/>
    </row>
    <row r="254" spans="1:7" ht="34.5" x14ac:dyDescent="0.25">
      <c r="A254" s="29" t="s">
        <v>391</v>
      </c>
      <c r="B254" s="30" t="s">
        <v>350</v>
      </c>
      <c r="C254" s="31" t="s">
        <v>663</v>
      </c>
      <c r="D254" s="25">
        <v>199134.38</v>
      </c>
      <c r="E254" s="25">
        <v>131440.63</v>
      </c>
      <c r="F254" s="25">
        <f t="shared" si="3"/>
        <v>66.005995549337086</v>
      </c>
      <c r="G254" s="12"/>
    </row>
    <row r="255" spans="1:7" ht="45.75" x14ac:dyDescent="0.25">
      <c r="A255" s="29" t="s">
        <v>534</v>
      </c>
      <c r="B255" s="30" t="s">
        <v>350</v>
      </c>
      <c r="C255" s="31" t="s">
        <v>664</v>
      </c>
      <c r="D255" s="25">
        <v>304640</v>
      </c>
      <c r="E255" s="25">
        <v>304640</v>
      </c>
      <c r="F255" s="25">
        <f t="shared" si="3"/>
        <v>100</v>
      </c>
      <c r="G255" s="12"/>
    </row>
    <row r="256" spans="1:7" ht="34.5" x14ac:dyDescent="0.25">
      <c r="A256" s="29" t="s">
        <v>621</v>
      </c>
      <c r="B256" s="30" t="s">
        <v>350</v>
      </c>
      <c r="C256" s="31" t="s">
        <v>665</v>
      </c>
      <c r="D256" s="25">
        <v>304640</v>
      </c>
      <c r="E256" s="25">
        <v>304640</v>
      </c>
      <c r="F256" s="25">
        <f t="shared" si="3"/>
        <v>100</v>
      </c>
      <c r="G256" s="12"/>
    </row>
    <row r="257" spans="1:7" ht="34.5" x14ac:dyDescent="0.25">
      <c r="A257" s="29" t="s">
        <v>625</v>
      </c>
      <c r="B257" s="30" t="s">
        <v>350</v>
      </c>
      <c r="C257" s="31" t="s">
        <v>666</v>
      </c>
      <c r="D257" s="25">
        <v>304640</v>
      </c>
      <c r="E257" s="25">
        <v>304640</v>
      </c>
      <c r="F257" s="25">
        <f t="shared" si="3"/>
        <v>100</v>
      </c>
      <c r="G257" s="12"/>
    </row>
    <row r="258" spans="1:7" ht="34.5" x14ac:dyDescent="0.25">
      <c r="A258" s="29" t="s">
        <v>369</v>
      </c>
      <c r="B258" s="30" t="s">
        <v>350</v>
      </c>
      <c r="C258" s="31" t="s">
        <v>667</v>
      </c>
      <c r="D258" s="25">
        <v>566.19000000000005</v>
      </c>
      <c r="E258" s="25">
        <v>566.19000000000005</v>
      </c>
      <c r="F258" s="25">
        <f t="shared" si="3"/>
        <v>100</v>
      </c>
      <c r="G258" s="12"/>
    </row>
    <row r="259" spans="1:7" ht="34.5" x14ac:dyDescent="0.25">
      <c r="A259" s="29" t="s">
        <v>371</v>
      </c>
      <c r="B259" s="30" t="s">
        <v>350</v>
      </c>
      <c r="C259" s="31" t="s">
        <v>668</v>
      </c>
      <c r="D259" s="25">
        <v>566.19000000000005</v>
      </c>
      <c r="E259" s="25">
        <v>566.19000000000005</v>
      </c>
      <c r="F259" s="25">
        <f t="shared" si="3"/>
        <v>100</v>
      </c>
      <c r="G259" s="12"/>
    </row>
    <row r="260" spans="1:7" ht="34.5" x14ac:dyDescent="0.25">
      <c r="A260" s="29" t="s">
        <v>373</v>
      </c>
      <c r="B260" s="30" t="s">
        <v>350</v>
      </c>
      <c r="C260" s="31" t="s">
        <v>669</v>
      </c>
      <c r="D260" s="25">
        <v>566.19000000000005</v>
      </c>
      <c r="E260" s="25">
        <v>566.19000000000005</v>
      </c>
      <c r="F260" s="25">
        <f t="shared" si="3"/>
        <v>100</v>
      </c>
      <c r="G260" s="12"/>
    </row>
    <row r="261" spans="1:7" ht="34.5" x14ac:dyDescent="0.25">
      <c r="A261" s="29" t="s">
        <v>670</v>
      </c>
      <c r="B261" s="30" t="s">
        <v>350</v>
      </c>
      <c r="C261" s="31" t="s">
        <v>671</v>
      </c>
      <c r="D261" s="25">
        <v>12402034.91</v>
      </c>
      <c r="E261" s="25">
        <v>9825812.5199999996</v>
      </c>
      <c r="F261" s="25">
        <f t="shared" si="3"/>
        <v>79.227421881204805</v>
      </c>
      <c r="G261" s="12"/>
    </row>
    <row r="262" spans="1:7" ht="68.25" x14ac:dyDescent="0.25">
      <c r="A262" s="29" t="s">
        <v>355</v>
      </c>
      <c r="B262" s="30" t="s">
        <v>350</v>
      </c>
      <c r="C262" s="31" t="s">
        <v>672</v>
      </c>
      <c r="D262" s="25">
        <v>9889410.6999999993</v>
      </c>
      <c r="E262" s="25">
        <v>8274066.5899999999</v>
      </c>
      <c r="F262" s="25">
        <f t="shared" si="3"/>
        <v>83.66592146891017</v>
      </c>
      <c r="G262" s="12"/>
    </row>
    <row r="263" spans="1:7" ht="34.5" x14ac:dyDescent="0.25">
      <c r="A263" s="29" t="s">
        <v>430</v>
      </c>
      <c r="B263" s="30" t="s">
        <v>350</v>
      </c>
      <c r="C263" s="31" t="s">
        <v>673</v>
      </c>
      <c r="D263" s="25">
        <v>8262209.9500000002</v>
      </c>
      <c r="E263" s="25">
        <v>6796195.4800000004</v>
      </c>
      <c r="F263" s="25">
        <f t="shared" si="3"/>
        <v>82.256388074476376</v>
      </c>
      <c r="G263" s="12"/>
    </row>
    <row r="264" spans="1:7" ht="34.5" x14ac:dyDescent="0.25">
      <c r="A264" s="29" t="s">
        <v>432</v>
      </c>
      <c r="B264" s="30" t="s">
        <v>350</v>
      </c>
      <c r="C264" s="31" t="s">
        <v>674</v>
      </c>
      <c r="D264" s="25">
        <v>6346600</v>
      </c>
      <c r="E264" s="25">
        <v>5260651.09</v>
      </c>
      <c r="F264" s="25">
        <f t="shared" ref="F264:F327" si="4">E264/D264*100</f>
        <v>82.889280717234428</v>
      </c>
      <c r="G264" s="12"/>
    </row>
    <row r="265" spans="1:7" ht="57" x14ac:dyDescent="0.25">
      <c r="A265" s="29" t="s">
        <v>434</v>
      </c>
      <c r="B265" s="30" t="s">
        <v>350</v>
      </c>
      <c r="C265" s="31" t="s">
        <v>675</v>
      </c>
      <c r="D265" s="25">
        <v>1915609.95</v>
      </c>
      <c r="E265" s="25">
        <v>1535544.39</v>
      </c>
      <c r="F265" s="25">
        <f t="shared" si="4"/>
        <v>80.159553879953478</v>
      </c>
      <c r="G265" s="12"/>
    </row>
    <row r="266" spans="1:7" ht="45.75" x14ac:dyDescent="0.25">
      <c r="A266" s="29" t="s">
        <v>357</v>
      </c>
      <c r="B266" s="30" t="s">
        <v>350</v>
      </c>
      <c r="C266" s="31" t="s">
        <v>676</v>
      </c>
      <c r="D266" s="25">
        <v>1627200.75</v>
      </c>
      <c r="E266" s="25">
        <v>1477871.11</v>
      </c>
      <c r="F266" s="25">
        <f t="shared" si="4"/>
        <v>90.822912292782561</v>
      </c>
      <c r="G266" s="12"/>
    </row>
    <row r="267" spans="1:7" ht="34.5" x14ac:dyDescent="0.25">
      <c r="A267" s="29" t="s">
        <v>359</v>
      </c>
      <c r="B267" s="30" t="s">
        <v>350</v>
      </c>
      <c r="C267" s="31" t="s">
        <v>677</v>
      </c>
      <c r="D267" s="25">
        <v>1250000</v>
      </c>
      <c r="E267" s="25">
        <v>1141633.68</v>
      </c>
      <c r="F267" s="25">
        <f t="shared" si="4"/>
        <v>91.330694399999985</v>
      </c>
      <c r="G267" s="12"/>
    </row>
    <row r="268" spans="1:7" ht="57" x14ac:dyDescent="0.25">
      <c r="A268" s="29" t="s">
        <v>361</v>
      </c>
      <c r="B268" s="30" t="s">
        <v>350</v>
      </c>
      <c r="C268" s="31" t="s">
        <v>678</v>
      </c>
      <c r="D268" s="25">
        <v>377200.75</v>
      </c>
      <c r="E268" s="25">
        <v>336237.43</v>
      </c>
      <c r="F268" s="25">
        <f t="shared" si="4"/>
        <v>89.140180659768049</v>
      </c>
      <c r="G268" s="12"/>
    </row>
    <row r="269" spans="1:7" ht="45.75" x14ac:dyDescent="0.25">
      <c r="A269" s="29" t="s">
        <v>383</v>
      </c>
      <c r="B269" s="30" t="s">
        <v>350</v>
      </c>
      <c r="C269" s="31" t="s">
        <v>679</v>
      </c>
      <c r="D269" s="25">
        <v>2480934.91</v>
      </c>
      <c r="E269" s="25">
        <v>1534306.63</v>
      </c>
      <c r="F269" s="25">
        <f t="shared" si="4"/>
        <v>61.843888923309152</v>
      </c>
      <c r="G269" s="12"/>
    </row>
    <row r="270" spans="1:7" ht="45.75" x14ac:dyDescent="0.25">
      <c r="A270" s="29" t="s">
        <v>385</v>
      </c>
      <c r="B270" s="30" t="s">
        <v>350</v>
      </c>
      <c r="C270" s="31" t="s">
        <v>680</v>
      </c>
      <c r="D270" s="25">
        <v>2480934.91</v>
      </c>
      <c r="E270" s="25">
        <v>1534306.63</v>
      </c>
      <c r="F270" s="25">
        <f t="shared" si="4"/>
        <v>61.843888923309152</v>
      </c>
      <c r="G270" s="12"/>
    </row>
    <row r="271" spans="1:7" ht="45.75" x14ac:dyDescent="0.25">
      <c r="A271" s="29" t="s">
        <v>387</v>
      </c>
      <c r="B271" s="30" t="s">
        <v>350</v>
      </c>
      <c r="C271" s="31" t="s">
        <v>681</v>
      </c>
      <c r="D271" s="25">
        <v>301571</v>
      </c>
      <c r="E271" s="25">
        <v>191786.5</v>
      </c>
      <c r="F271" s="25">
        <f t="shared" si="4"/>
        <v>63.595803309999965</v>
      </c>
      <c r="G271" s="12"/>
    </row>
    <row r="272" spans="1:7" ht="34.5" x14ac:dyDescent="0.25">
      <c r="A272" s="29" t="s">
        <v>389</v>
      </c>
      <c r="B272" s="30" t="s">
        <v>350</v>
      </c>
      <c r="C272" s="31" t="s">
        <v>682</v>
      </c>
      <c r="D272" s="25">
        <v>1955746.37</v>
      </c>
      <c r="E272" s="25">
        <v>1135298.6299999999</v>
      </c>
      <c r="F272" s="25">
        <f t="shared" si="4"/>
        <v>58.049379378370006</v>
      </c>
      <c r="G272" s="12"/>
    </row>
    <row r="273" spans="1:7" ht="34.5" x14ac:dyDescent="0.25">
      <c r="A273" s="29" t="s">
        <v>391</v>
      </c>
      <c r="B273" s="30" t="s">
        <v>350</v>
      </c>
      <c r="C273" s="31" t="s">
        <v>683</v>
      </c>
      <c r="D273" s="25">
        <v>223617.54</v>
      </c>
      <c r="E273" s="25">
        <v>207221.5</v>
      </c>
      <c r="F273" s="25">
        <f t="shared" si="4"/>
        <v>92.667820243438854</v>
      </c>
      <c r="G273" s="12"/>
    </row>
    <row r="274" spans="1:7" ht="34.5" x14ac:dyDescent="0.25">
      <c r="A274" s="29" t="s">
        <v>445</v>
      </c>
      <c r="B274" s="30" t="s">
        <v>350</v>
      </c>
      <c r="C274" s="31" t="s">
        <v>684</v>
      </c>
      <c r="D274" s="25">
        <v>25000</v>
      </c>
      <c r="E274" s="25">
        <v>12000</v>
      </c>
      <c r="F274" s="25">
        <f t="shared" si="4"/>
        <v>48</v>
      </c>
      <c r="G274" s="12"/>
    </row>
    <row r="275" spans="1:7" ht="34.5" x14ac:dyDescent="0.25">
      <c r="A275" s="29" t="s">
        <v>685</v>
      </c>
      <c r="B275" s="30" t="s">
        <v>350</v>
      </c>
      <c r="C275" s="31" t="s">
        <v>686</v>
      </c>
      <c r="D275" s="25">
        <v>25000</v>
      </c>
      <c r="E275" s="25">
        <v>12000</v>
      </c>
      <c r="F275" s="25">
        <f t="shared" si="4"/>
        <v>48</v>
      </c>
      <c r="G275" s="12"/>
    </row>
    <row r="276" spans="1:7" ht="34.5" x14ac:dyDescent="0.25">
      <c r="A276" s="29" t="s">
        <v>369</v>
      </c>
      <c r="B276" s="30" t="s">
        <v>350</v>
      </c>
      <c r="C276" s="31" t="s">
        <v>687</v>
      </c>
      <c r="D276" s="25">
        <v>6689.3</v>
      </c>
      <c r="E276" s="25">
        <v>5439.3</v>
      </c>
      <c r="F276" s="25">
        <f t="shared" si="4"/>
        <v>81.313440868252286</v>
      </c>
      <c r="G276" s="12"/>
    </row>
    <row r="277" spans="1:7" ht="34.5" x14ac:dyDescent="0.25">
      <c r="A277" s="29" t="s">
        <v>371</v>
      </c>
      <c r="B277" s="30" t="s">
        <v>350</v>
      </c>
      <c r="C277" s="31" t="s">
        <v>688</v>
      </c>
      <c r="D277" s="25">
        <v>6689.3</v>
      </c>
      <c r="E277" s="25">
        <v>5439.3</v>
      </c>
      <c r="F277" s="25">
        <f t="shared" si="4"/>
        <v>81.313440868252286</v>
      </c>
      <c r="G277" s="12"/>
    </row>
    <row r="278" spans="1:7" ht="34.5" x14ac:dyDescent="0.25">
      <c r="A278" s="29" t="s">
        <v>395</v>
      </c>
      <c r="B278" s="30" t="s">
        <v>350</v>
      </c>
      <c r="C278" s="31" t="s">
        <v>689</v>
      </c>
      <c r="D278" s="25">
        <v>5000</v>
      </c>
      <c r="E278" s="25">
        <v>3750</v>
      </c>
      <c r="F278" s="25">
        <f t="shared" si="4"/>
        <v>75</v>
      </c>
      <c r="G278" s="12"/>
    </row>
    <row r="279" spans="1:7" ht="34.5" x14ac:dyDescent="0.25">
      <c r="A279" s="29" t="s">
        <v>373</v>
      </c>
      <c r="B279" s="30" t="s">
        <v>350</v>
      </c>
      <c r="C279" s="31" t="s">
        <v>690</v>
      </c>
      <c r="D279" s="25">
        <v>1689.3</v>
      </c>
      <c r="E279" s="25">
        <v>1689.3</v>
      </c>
      <c r="F279" s="25">
        <f t="shared" si="4"/>
        <v>100</v>
      </c>
      <c r="G279" s="12"/>
    </row>
    <row r="280" spans="1:7" ht="34.5" x14ac:dyDescent="0.25">
      <c r="A280" s="29" t="s">
        <v>691</v>
      </c>
      <c r="B280" s="30" t="s">
        <v>350</v>
      </c>
      <c r="C280" s="31" t="s">
        <v>692</v>
      </c>
      <c r="D280" s="25">
        <v>66165534.5</v>
      </c>
      <c r="E280" s="25">
        <v>46316232.109999999</v>
      </c>
      <c r="F280" s="25">
        <f t="shared" si="4"/>
        <v>70.000541006738189</v>
      </c>
      <c r="G280" s="12"/>
    </row>
    <row r="281" spans="1:7" ht="34.5" x14ac:dyDescent="0.25">
      <c r="A281" s="29" t="s">
        <v>693</v>
      </c>
      <c r="B281" s="30" t="s">
        <v>350</v>
      </c>
      <c r="C281" s="31" t="s">
        <v>694</v>
      </c>
      <c r="D281" s="25">
        <v>66015534.5</v>
      </c>
      <c r="E281" s="25">
        <v>46316232.109999999</v>
      </c>
      <c r="F281" s="25">
        <f t="shared" si="4"/>
        <v>70.159595708491921</v>
      </c>
      <c r="G281" s="12"/>
    </row>
    <row r="282" spans="1:7" ht="68.25" x14ac:dyDescent="0.25">
      <c r="A282" s="29" t="s">
        <v>355</v>
      </c>
      <c r="B282" s="30" t="s">
        <v>350</v>
      </c>
      <c r="C282" s="31" t="s">
        <v>695</v>
      </c>
      <c r="D282" s="25">
        <v>29277637.93</v>
      </c>
      <c r="E282" s="25">
        <v>22876131.359999999</v>
      </c>
      <c r="F282" s="25">
        <f t="shared" si="4"/>
        <v>78.135167238199401</v>
      </c>
      <c r="G282" s="12"/>
    </row>
    <row r="283" spans="1:7" ht="34.5" x14ac:dyDescent="0.25">
      <c r="A283" s="29" t="s">
        <v>430</v>
      </c>
      <c r="B283" s="30" t="s">
        <v>350</v>
      </c>
      <c r="C283" s="31" t="s">
        <v>696</v>
      </c>
      <c r="D283" s="25">
        <v>29277637.93</v>
      </c>
      <c r="E283" s="25">
        <v>22876131.359999999</v>
      </c>
      <c r="F283" s="25">
        <f t="shared" si="4"/>
        <v>78.135167238199401</v>
      </c>
      <c r="G283" s="12"/>
    </row>
    <row r="284" spans="1:7" ht="34.5" x14ac:dyDescent="0.25">
      <c r="A284" s="29" t="s">
        <v>432</v>
      </c>
      <c r="B284" s="30" t="s">
        <v>350</v>
      </c>
      <c r="C284" s="31" t="s">
        <v>697</v>
      </c>
      <c r="D284" s="25">
        <v>22490200</v>
      </c>
      <c r="E284" s="25">
        <v>17664181.449999999</v>
      </c>
      <c r="F284" s="25">
        <f t="shared" si="4"/>
        <v>78.541682377213178</v>
      </c>
      <c r="G284" s="12"/>
    </row>
    <row r="285" spans="1:7" ht="57" x14ac:dyDescent="0.25">
      <c r="A285" s="29" t="s">
        <v>434</v>
      </c>
      <c r="B285" s="30" t="s">
        <v>350</v>
      </c>
      <c r="C285" s="31" t="s">
        <v>698</v>
      </c>
      <c r="D285" s="25">
        <v>6787437.9299999997</v>
      </c>
      <c r="E285" s="25">
        <v>5211949.91</v>
      </c>
      <c r="F285" s="25">
        <f t="shared" si="4"/>
        <v>76.78817786257089</v>
      </c>
      <c r="G285" s="12"/>
    </row>
    <row r="286" spans="1:7" ht="45.75" x14ac:dyDescent="0.25">
      <c r="A286" s="29" t="s">
        <v>383</v>
      </c>
      <c r="B286" s="30" t="s">
        <v>350</v>
      </c>
      <c r="C286" s="31" t="s">
        <v>699</v>
      </c>
      <c r="D286" s="25">
        <v>36228935.5</v>
      </c>
      <c r="E286" s="25">
        <v>22932815.68</v>
      </c>
      <c r="F286" s="25">
        <f t="shared" si="4"/>
        <v>63.299722620886833</v>
      </c>
      <c r="G286" s="12"/>
    </row>
    <row r="287" spans="1:7" ht="45.75" x14ac:dyDescent="0.25">
      <c r="A287" s="29" t="s">
        <v>385</v>
      </c>
      <c r="B287" s="30" t="s">
        <v>350</v>
      </c>
      <c r="C287" s="31" t="s">
        <v>700</v>
      </c>
      <c r="D287" s="25">
        <v>36228935.5</v>
      </c>
      <c r="E287" s="25">
        <v>22932815.68</v>
      </c>
      <c r="F287" s="25">
        <f t="shared" si="4"/>
        <v>63.299722620886833</v>
      </c>
      <c r="G287" s="12"/>
    </row>
    <row r="288" spans="1:7" ht="45.75" x14ac:dyDescent="0.25">
      <c r="A288" s="29" t="s">
        <v>387</v>
      </c>
      <c r="B288" s="30" t="s">
        <v>350</v>
      </c>
      <c r="C288" s="31" t="s">
        <v>701</v>
      </c>
      <c r="D288" s="25">
        <v>257640</v>
      </c>
      <c r="E288" s="25">
        <v>222112</v>
      </c>
      <c r="F288" s="25">
        <f t="shared" si="4"/>
        <v>86.210215804999223</v>
      </c>
      <c r="G288" s="12"/>
    </row>
    <row r="289" spans="1:7" ht="45.75" x14ac:dyDescent="0.25">
      <c r="A289" s="29" t="s">
        <v>507</v>
      </c>
      <c r="B289" s="30" t="s">
        <v>350</v>
      </c>
      <c r="C289" s="31" t="s">
        <v>702</v>
      </c>
      <c r="D289" s="25">
        <v>25846500</v>
      </c>
      <c r="E289" s="25">
        <v>15286582.59</v>
      </c>
      <c r="F289" s="25">
        <f t="shared" si="4"/>
        <v>59.143723869769602</v>
      </c>
      <c r="G289" s="12"/>
    </row>
    <row r="290" spans="1:7" ht="34.5" x14ac:dyDescent="0.25">
      <c r="A290" s="29" t="s">
        <v>389</v>
      </c>
      <c r="B290" s="30" t="s">
        <v>350</v>
      </c>
      <c r="C290" s="31" t="s">
        <v>703</v>
      </c>
      <c r="D290" s="25">
        <v>7049819.75</v>
      </c>
      <c r="E290" s="25">
        <v>4547443.54</v>
      </c>
      <c r="F290" s="25">
        <f t="shared" si="4"/>
        <v>64.504394456326352</v>
      </c>
      <c r="G290" s="12"/>
    </row>
    <row r="291" spans="1:7" ht="34.5" x14ac:dyDescent="0.25">
      <c r="A291" s="29" t="s">
        <v>391</v>
      </c>
      <c r="B291" s="30" t="s">
        <v>350</v>
      </c>
      <c r="C291" s="31" t="s">
        <v>704</v>
      </c>
      <c r="D291" s="25">
        <v>3074975.75</v>
      </c>
      <c r="E291" s="25">
        <v>2876677.55</v>
      </c>
      <c r="F291" s="25">
        <f t="shared" si="4"/>
        <v>93.551227192604685</v>
      </c>
      <c r="G291" s="12"/>
    </row>
    <row r="292" spans="1:7" ht="34.5" x14ac:dyDescent="0.25">
      <c r="A292" s="29" t="s">
        <v>369</v>
      </c>
      <c r="B292" s="30" t="s">
        <v>350</v>
      </c>
      <c r="C292" s="31" t="s">
        <v>705</v>
      </c>
      <c r="D292" s="25">
        <v>508961.07</v>
      </c>
      <c r="E292" s="25">
        <v>507285.07</v>
      </c>
      <c r="F292" s="25">
        <f t="shared" si="4"/>
        <v>99.670701729702031</v>
      </c>
      <c r="G292" s="12"/>
    </row>
    <row r="293" spans="1:7" ht="34.5" x14ac:dyDescent="0.25">
      <c r="A293" s="29" t="s">
        <v>371</v>
      </c>
      <c r="B293" s="30" t="s">
        <v>350</v>
      </c>
      <c r="C293" s="31" t="s">
        <v>706</v>
      </c>
      <c r="D293" s="25">
        <v>508961.07</v>
      </c>
      <c r="E293" s="25">
        <v>507285.07</v>
      </c>
      <c r="F293" s="25">
        <f t="shared" si="4"/>
        <v>99.670701729702031</v>
      </c>
      <c r="G293" s="12"/>
    </row>
    <row r="294" spans="1:7" ht="34.5" x14ac:dyDescent="0.25">
      <c r="A294" s="29" t="s">
        <v>455</v>
      </c>
      <c r="B294" s="30" t="s">
        <v>350</v>
      </c>
      <c r="C294" s="31" t="s">
        <v>707</v>
      </c>
      <c r="D294" s="25">
        <v>504399</v>
      </c>
      <c r="E294" s="25">
        <v>502723</v>
      </c>
      <c r="F294" s="25">
        <f t="shared" si="4"/>
        <v>99.667723369792554</v>
      </c>
      <c r="G294" s="12"/>
    </row>
    <row r="295" spans="1:7" ht="34.5" x14ac:dyDescent="0.25">
      <c r="A295" s="29" t="s">
        <v>373</v>
      </c>
      <c r="B295" s="30" t="s">
        <v>350</v>
      </c>
      <c r="C295" s="31" t="s">
        <v>708</v>
      </c>
      <c r="D295" s="25">
        <v>4562.07</v>
      </c>
      <c r="E295" s="25">
        <v>4562.07</v>
      </c>
      <c r="F295" s="25">
        <f t="shared" si="4"/>
        <v>100</v>
      </c>
      <c r="G295" s="12"/>
    </row>
    <row r="296" spans="1:7" ht="34.5" x14ac:dyDescent="0.25">
      <c r="A296" s="29" t="s">
        <v>709</v>
      </c>
      <c r="B296" s="30" t="s">
        <v>350</v>
      </c>
      <c r="C296" s="31" t="s">
        <v>710</v>
      </c>
      <c r="D296" s="25">
        <v>150000</v>
      </c>
      <c r="E296" s="25" t="s">
        <v>34</v>
      </c>
      <c r="F296" s="25" t="e">
        <f t="shared" si="4"/>
        <v>#VALUE!</v>
      </c>
      <c r="G296" s="12"/>
    </row>
    <row r="297" spans="1:7" ht="45.75" x14ac:dyDescent="0.25">
      <c r="A297" s="29" t="s">
        <v>383</v>
      </c>
      <c r="B297" s="30" t="s">
        <v>350</v>
      </c>
      <c r="C297" s="31" t="s">
        <v>711</v>
      </c>
      <c r="D297" s="25">
        <v>100000</v>
      </c>
      <c r="E297" s="25" t="s">
        <v>34</v>
      </c>
      <c r="F297" s="25" t="e">
        <f t="shared" si="4"/>
        <v>#VALUE!</v>
      </c>
      <c r="G297" s="12"/>
    </row>
    <row r="298" spans="1:7" ht="45.75" x14ac:dyDescent="0.25">
      <c r="A298" s="29" t="s">
        <v>385</v>
      </c>
      <c r="B298" s="30" t="s">
        <v>350</v>
      </c>
      <c r="C298" s="31" t="s">
        <v>712</v>
      </c>
      <c r="D298" s="25">
        <v>100000</v>
      </c>
      <c r="E298" s="25" t="s">
        <v>34</v>
      </c>
      <c r="F298" s="25" t="e">
        <f t="shared" si="4"/>
        <v>#VALUE!</v>
      </c>
      <c r="G298" s="12"/>
    </row>
    <row r="299" spans="1:7" ht="34.5" x14ac:dyDescent="0.25">
      <c r="A299" s="29" t="s">
        <v>389</v>
      </c>
      <c r="B299" s="30" t="s">
        <v>350</v>
      </c>
      <c r="C299" s="31" t="s">
        <v>713</v>
      </c>
      <c r="D299" s="25">
        <v>100000</v>
      </c>
      <c r="E299" s="25" t="s">
        <v>34</v>
      </c>
      <c r="F299" s="25" t="e">
        <f t="shared" si="4"/>
        <v>#VALUE!</v>
      </c>
      <c r="G299" s="12"/>
    </row>
    <row r="300" spans="1:7" ht="34.5" x14ac:dyDescent="0.25">
      <c r="A300" s="29" t="s">
        <v>445</v>
      </c>
      <c r="B300" s="30" t="s">
        <v>350</v>
      </c>
      <c r="C300" s="31" t="s">
        <v>714</v>
      </c>
      <c r="D300" s="25">
        <v>30000</v>
      </c>
      <c r="E300" s="25" t="s">
        <v>34</v>
      </c>
      <c r="F300" s="25" t="e">
        <f t="shared" si="4"/>
        <v>#VALUE!</v>
      </c>
      <c r="G300" s="12"/>
    </row>
    <row r="301" spans="1:7" ht="34.5" x14ac:dyDescent="0.25">
      <c r="A301" s="29" t="s">
        <v>685</v>
      </c>
      <c r="B301" s="30" t="s">
        <v>350</v>
      </c>
      <c r="C301" s="31" t="s">
        <v>715</v>
      </c>
      <c r="D301" s="25">
        <v>30000</v>
      </c>
      <c r="E301" s="25" t="s">
        <v>34</v>
      </c>
      <c r="F301" s="25" t="e">
        <f t="shared" si="4"/>
        <v>#VALUE!</v>
      </c>
      <c r="G301" s="12"/>
    </row>
    <row r="302" spans="1:7" ht="45.75" x14ac:dyDescent="0.25">
      <c r="A302" s="29" t="s">
        <v>534</v>
      </c>
      <c r="B302" s="30" t="s">
        <v>350</v>
      </c>
      <c r="C302" s="31" t="s">
        <v>716</v>
      </c>
      <c r="D302" s="25">
        <v>20000</v>
      </c>
      <c r="E302" s="25" t="s">
        <v>34</v>
      </c>
      <c r="F302" s="25" t="e">
        <f t="shared" si="4"/>
        <v>#VALUE!</v>
      </c>
      <c r="G302" s="12"/>
    </row>
    <row r="303" spans="1:7" ht="34.5" x14ac:dyDescent="0.25">
      <c r="A303" s="29" t="s">
        <v>621</v>
      </c>
      <c r="B303" s="30" t="s">
        <v>350</v>
      </c>
      <c r="C303" s="31" t="s">
        <v>717</v>
      </c>
      <c r="D303" s="25">
        <v>20000</v>
      </c>
      <c r="E303" s="25" t="s">
        <v>34</v>
      </c>
      <c r="F303" s="25" t="e">
        <f t="shared" si="4"/>
        <v>#VALUE!</v>
      </c>
      <c r="G303" s="12"/>
    </row>
    <row r="304" spans="1:7" ht="34.5" x14ac:dyDescent="0.25">
      <c r="A304" s="29" t="s">
        <v>625</v>
      </c>
      <c r="B304" s="30" t="s">
        <v>350</v>
      </c>
      <c r="C304" s="31" t="s">
        <v>718</v>
      </c>
      <c r="D304" s="25">
        <v>20000</v>
      </c>
      <c r="E304" s="25" t="s">
        <v>34</v>
      </c>
      <c r="F304" s="25" t="e">
        <f t="shared" si="4"/>
        <v>#VALUE!</v>
      </c>
      <c r="G304" s="12"/>
    </row>
    <row r="305" spans="1:7" ht="34.5" x14ac:dyDescent="0.25">
      <c r="A305" s="29" t="s">
        <v>719</v>
      </c>
      <c r="B305" s="30" t="s">
        <v>350</v>
      </c>
      <c r="C305" s="31" t="s">
        <v>720</v>
      </c>
      <c r="D305" s="25">
        <v>43732120</v>
      </c>
      <c r="E305" s="25">
        <v>31540665.710000001</v>
      </c>
      <c r="F305" s="25">
        <f t="shared" si="4"/>
        <v>72.122425599307789</v>
      </c>
      <c r="G305" s="12"/>
    </row>
    <row r="306" spans="1:7" ht="34.5" x14ac:dyDescent="0.25">
      <c r="A306" s="29" t="s">
        <v>721</v>
      </c>
      <c r="B306" s="30" t="s">
        <v>350</v>
      </c>
      <c r="C306" s="31" t="s">
        <v>722</v>
      </c>
      <c r="D306" s="25">
        <v>1212000</v>
      </c>
      <c r="E306" s="25">
        <v>1073391</v>
      </c>
      <c r="F306" s="25">
        <f t="shared" si="4"/>
        <v>88.563613861386131</v>
      </c>
      <c r="G306" s="12"/>
    </row>
    <row r="307" spans="1:7" ht="34.5" x14ac:dyDescent="0.25">
      <c r="A307" s="29" t="s">
        <v>445</v>
      </c>
      <c r="B307" s="30" t="s">
        <v>350</v>
      </c>
      <c r="C307" s="31" t="s">
        <v>723</v>
      </c>
      <c r="D307" s="25">
        <v>1212000</v>
      </c>
      <c r="E307" s="25">
        <v>1073391</v>
      </c>
      <c r="F307" s="25">
        <f t="shared" si="4"/>
        <v>88.563613861386131</v>
      </c>
      <c r="G307" s="12"/>
    </row>
    <row r="308" spans="1:7" ht="34.5" x14ac:dyDescent="0.25">
      <c r="A308" s="29" t="s">
        <v>724</v>
      </c>
      <c r="B308" s="30" t="s">
        <v>350</v>
      </c>
      <c r="C308" s="31" t="s">
        <v>725</v>
      </c>
      <c r="D308" s="25">
        <v>1212000</v>
      </c>
      <c r="E308" s="25">
        <v>1073391</v>
      </c>
      <c r="F308" s="25">
        <f t="shared" si="4"/>
        <v>88.563613861386131</v>
      </c>
      <c r="G308" s="12"/>
    </row>
    <row r="309" spans="1:7" ht="34.5" x14ac:dyDescent="0.25">
      <c r="A309" s="29" t="s">
        <v>726</v>
      </c>
      <c r="B309" s="30" t="s">
        <v>350</v>
      </c>
      <c r="C309" s="31" t="s">
        <v>727</v>
      </c>
      <c r="D309" s="25">
        <v>1212000</v>
      </c>
      <c r="E309" s="25">
        <v>1073391</v>
      </c>
      <c r="F309" s="25">
        <f t="shared" si="4"/>
        <v>88.563613861386131</v>
      </c>
      <c r="G309" s="12"/>
    </row>
    <row r="310" spans="1:7" ht="34.5" x14ac:dyDescent="0.25">
      <c r="A310" s="29" t="s">
        <v>728</v>
      </c>
      <c r="B310" s="30" t="s">
        <v>350</v>
      </c>
      <c r="C310" s="31" t="s">
        <v>729</v>
      </c>
      <c r="D310" s="25">
        <v>32774520</v>
      </c>
      <c r="E310" s="25">
        <v>25966168.510000002</v>
      </c>
      <c r="F310" s="25">
        <f t="shared" si="4"/>
        <v>79.226693510690623</v>
      </c>
      <c r="G310" s="12"/>
    </row>
    <row r="311" spans="1:7" ht="45.75" x14ac:dyDescent="0.25">
      <c r="A311" s="29" t="s">
        <v>383</v>
      </c>
      <c r="B311" s="30" t="s">
        <v>350</v>
      </c>
      <c r="C311" s="31" t="s">
        <v>730</v>
      </c>
      <c r="D311" s="25">
        <v>463050</v>
      </c>
      <c r="E311" s="25">
        <v>193591.92</v>
      </c>
      <c r="F311" s="25">
        <f t="shared" si="4"/>
        <v>41.807994816974414</v>
      </c>
      <c r="G311" s="12"/>
    </row>
    <row r="312" spans="1:7" ht="45.75" x14ac:dyDescent="0.25">
      <c r="A312" s="29" t="s">
        <v>385</v>
      </c>
      <c r="B312" s="30" t="s">
        <v>350</v>
      </c>
      <c r="C312" s="31" t="s">
        <v>731</v>
      </c>
      <c r="D312" s="25">
        <v>463050</v>
      </c>
      <c r="E312" s="25">
        <v>193591.92</v>
      </c>
      <c r="F312" s="25">
        <f t="shared" si="4"/>
        <v>41.807994816974414</v>
      </c>
      <c r="G312" s="12"/>
    </row>
    <row r="313" spans="1:7" ht="34.5" x14ac:dyDescent="0.25">
      <c r="A313" s="29" t="s">
        <v>389</v>
      </c>
      <c r="B313" s="30" t="s">
        <v>350</v>
      </c>
      <c r="C313" s="31" t="s">
        <v>732</v>
      </c>
      <c r="D313" s="25">
        <v>463050</v>
      </c>
      <c r="E313" s="25">
        <v>193591.92</v>
      </c>
      <c r="F313" s="25">
        <f t="shared" si="4"/>
        <v>41.807994816974414</v>
      </c>
      <c r="G313" s="12"/>
    </row>
    <row r="314" spans="1:7" ht="34.5" x14ac:dyDescent="0.25">
      <c r="A314" s="29" t="s">
        <v>445</v>
      </c>
      <c r="B314" s="30" t="s">
        <v>350</v>
      </c>
      <c r="C314" s="31" t="s">
        <v>733</v>
      </c>
      <c r="D314" s="25">
        <v>32311470</v>
      </c>
      <c r="E314" s="25">
        <v>25772576.59</v>
      </c>
      <c r="F314" s="25">
        <f t="shared" si="4"/>
        <v>79.762934307847956</v>
      </c>
      <c r="G314" s="12"/>
    </row>
    <row r="315" spans="1:7" ht="45.75" x14ac:dyDescent="0.25">
      <c r="A315" s="29" t="s">
        <v>447</v>
      </c>
      <c r="B315" s="30" t="s">
        <v>350</v>
      </c>
      <c r="C315" s="31" t="s">
        <v>734</v>
      </c>
      <c r="D315" s="25">
        <v>32132070</v>
      </c>
      <c r="E315" s="25">
        <v>25662176.59</v>
      </c>
      <c r="F315" s="25">
        <f t="shared" si="4"/>
        <v>79.864685312835419</v>
      </c>
      <c r="G315" s="12"/>
    </row>
    <row r="316" spans="1:7" ht="45.75" x14ac:dyDescent="0.25">
      <c r="A316" s="29" t="s">
        <v>449</v>
      </c>
      <c r="B316" s="30" t="s">
        <v>350</v>
      </c>
      <c r="C316" s="31" t="s">
        <v>735</v>
      </c>
      <c r="D316" s="25">
        <v>30406950</v>
      </c>
      <c r="E316" s="25">
        <v>23937056.59</v>
      </c>
      <c r="F316" s="25">
        <f t="shared" si="4"/>
        <v>78.722320357681383</v>
      </c>
      <c r="G316" s="12"/>
    </row>
    <row r="317" spans="1:7" ht="34.5" x14ac:dyDescent="0.25">
      <c r="A317" s="29" t="s">
        <v>736</v>
      </c>
      <c r="B317" s="30" t="s">
        <v>350</v>
      </c>
      <c r="C317" s="31" t="s">
        <v>737</v>
      </c>
      <c r="D317" s="25">
        <v>1725120</v>
      </c>
      <c r="E317" s="25">
        <v>1725120</v>
      </c>
      <c r="F317" s="25">
        <f t="shared" si="4"/>
        <v>100</v>
      </c>
      <c r="G317" s="12"/>
    </row>
    <row r="318" spans="1:7" ht="45.75" x14ac:dyDescent="0.25">
      <c r="A318" s="29" t="s">
        <v>451</v>
      </c>
      <c r="B318" s="30" t="s">
        <v>350</v>
      </c>
      <c r="C318" s="31" t="s">
        <v>738</v>
      </c>
      <c r="D318" s="25">
        <v>179400</v>
      </c>
      <c r="E318" s="25">
        <v>110400</v>
      </c>
      <c r="F318" s="25">
        <f t="shared" si="4"/>
        <v>61.53846153846154</v>
      </c>
      <c r="G318" s="12"/>
    </row>
    <row r="319" spans="1:7" ht="34.5" x14ac:dyDescent="0.25">
      <c r="A319" s="29" t="s">
        <v>739</v>
      </c>
      <c r="B319" s="30" t="s">
        <v>350</v>
      </c>
      <c r="C319" s="31" t="s">
        <v>740</v>
      </c>
      <c r="D319" s="25">
        <v>6446400</v>
      </c>
      <c r="E319" s="25">
        <v>2553583.4300000002</v>
      </c>
      <c r="F319" s="25">
        <f t="shared" si="4"/>
        <v>39.612550105485234</v>
      </c>
      <c r="G319" s="12"/>
    </row>
    <row r="320" spans="1:7" ht="45.75" x14ac:dyDescent="0.25">
      <c r="A320" s="29" t="s">
        <v>383</v>
      </c>
      <c r="B320" s="30" t="s">
        <v>350</v>
      </c>
      <c r="C320" s="31" t="s">
        <v>741</v>
      </c>
      <c r="D320" s="25">
        <v>3029780</v>
      </c>
      <c r="E320" s="25">
        <v>1060676.07</v>
      </c>
      <c r="F320" s="25">
        <f t="shared" si="4"/>
        <v>35.008352751684939</v>
      </c>
      <c r="G320" s="12"/>
    </row>
    <row r="321" spans="1:7" ht="45.75" x14ac:dyDescent="0.25">
      <c r="A321" s="29" t="s">
        <v>385</v>
      </c>
      <c r="B321" s="30" t="s">
        <v>350</v>
      </c>
      <c r="C321" s="31" t="s">
        <v>742</v>
      </c>
      <c r="D321" s="25">
        <v>3029780</v>
      </c>
      <c r="E321" s="25">
        <v>1060676.07</v>
      </c>
      <c r="F321" s="25">
        <f t="shared" si="4"/>
        <v>35.008352751684939</v>
      </c>
      <c r="G321" s="12"/>
    </row>
    <row r="322" spans="1:7" ht="34.5" x14ac:dyDescent="0.25">
      <c r="A322" s="29" t="s">
        <v>389</v>
      </c>
      <c r="B322" s="30" t="s">
        <v>350</v>
      </c>
      <c r="C322" s="31" t="s">
        <v>743</v>
      </c>
      <c r="D322" s="25">
        <v>3029780</v>
      </c>
      <c r="E322" s="25">
        <v>1060676.07</v>
      </c>
      <c r="F322" s="25">
        <f t="shared" si="4"/>
        <v>35.008352751684939</v>
      </c>
      <c r="G322" s="12"/>
    </row>
    <row r="323" spans="1:7" ht="45.75" x14ac:dyDescent="0.25">
      <c r="A323" s="29" t="s">
        <v>534</v>
      </c>
      <c r="B323" s="30" t="s">
        <v>350</v>
      </c>
      <c r="C323" s="31" t="s">
        <v>744</v>
      </c>
      <c r="D323" s="25">
        <v>3416620</v>
      </c>
      <c r="E323" s="25">
        <v>1492907.36</v>
      </c>
      <c r="F323" s="25">
        <f t="shared" si="4"/>
        <v>43.695446376828571</v>
      </c>
      <c r="G323" s="12"/>
    </row>
    <row r="324" spans="1:7" ht="34.5" x14ac:dyDescent="0.25">
      <c r="A324" s="29" t="s">
        <v>621</v>
      </c>
      <c r="B324" s="30" t="s">
        <v>350</v>
      </c>
      <c r="C324" s="31" t="s">
        <v>745</v>
      </c>
      <c r="D324" s="25">
        <v>3416620</v>
      </c>
      <c r="E324" s="25">
        <v>1492907.36</v>
      </c>
      <c r="F324" s="25">
        <f t="shared" si="4"/>
        <v>43.695446376828571</v>
      </c>
      <c r="G324" s="12"/>
    </row>
    <row r="325" spans="1:7" ht="34.5" x14ac:dyDescent="0.25">
      <c r="A325" s="29" t="s">
        <v>625</v>
      </c>
      <c r="B325" s="30" t="s">
        <v>350</v>
      </c>
      <c r="C325" s="31" t="s">
        <v>746</v>
      </c>
      <c r="D325" s="25">
        <v>3416620</v>
      </c>
      <c r="E325" s="25">
        <v>1492907.36</v>
      </c>
      <c r="F325" s="25">
        <f t="shared" si="4"/>
        <v>43.695446376828571</v>
      </c>
      <c r="G325" s="12"/>
    </row>
    <row r="326" spans="1:7" ht="34.5" x14ac:dyDescent="0.25">
      <c r="A326" s="29" t="s">
        <v>747</v>
      </c>
      <c r="B326" s="30" t="s">
        <v>350</v>
      </c>
      <c r="C326" s="31" t="s">
        <v>748</v>
      </c>
      <c r="D326" s="25">
        <v>3299200</v>
      </c>
      <c r="E326" s="25">
        <v>1947522.77</v>
      </c>
      <c r="F326" s="25">
        <f t="shared" si="4"/>
        <v>59.030151854995147</v>
      </c>
      <c r="G326" s="12"/>
    </row>
    <row r="327" spans="1:7" ht="68.25" x14ac:dyDescent="0.25">
      <c r="A327" s="29" t="s">
        <v>355</v>
      </c>
      <c r="B327" s="30" t="s">
        <v>350</v>
      </c>
      <c r="C327" s="31" t="s">
        <v>749</v>
      </c>
      <c r="D327" s="25">
        <v>3001815</v>
      </c>
      <c r="E327" s="25">
        <v>1785557.41</v>
      </c>
      <c r="F327" s="25">
        <f t="shared" si="4"/>
        <v>59.482593364347899</v>
      </c>
      <c r="G327" s="12"/>
    </row>
    <row r="328" spans="1:7" ht="45.75" x14ac:dyDescent="0.25">
      <c r="A328" s="29" t="s">
        <v>357</v>
      </c>
      <c r="B328" s="30" t="s">
        <v>350</v>
      </c>
      <c r="C328" s="31" t="s">
        <v>750</v>
      </c>
      <c r="D328" s="25">
        <v>3001815</v>
      </c>
      <c r="E328" s="25">
        <v>1785557.41</v>
      </c>
      <c r="F328" s="25">
        <f t="shared" ref="F328:F370" si="5">E328/D328*100</f>
        <v>59.482593364347899</v>
      </c>
      <c r="G328" s="12"/>
    </row>
    <row r="329" spans="1:7" ht="34.5" x14ac:dyDescent="0.25">
      <c r="A329" s="29" t="s">
        <v>359</v>
      </c>
      <c r="B329" s="30" t="s">
        <v>350</v>
      </c>
      <c r="C329" s="31" t="s">
        <v>751</v>
      </c>
      <c r="D329" s="25">
        <v>2305570</v>
      </c>
      <c r="E329" s="25">
        <v>1376848.16</v>
      </c>
      <c r="F329" s="25">
        <f t="shared" si="5"/>
        <v>59.718341234488648</v>
      </c>
      <c r="G329" s="12"/>
    </row>
    <row r="330" spans="1:7" ht="57" x14ac:dyDescent="0.25">
      <c r="A330" s="29" t="s">
        <v>361</v>
      </c>
      <c r="B330" s="30" t="s">
        <v>350</v>
      </c>
      <c r="C330" s="31" t="s">
        <v>752</v>
      </c>
      <c r="D330" s="25">
        <v>696245</v>
      </c>
      <c r="E330" s="25">
        <v>408709.25</v>
      </c>
      <c r="F330" s="25">
        <f t="shared" si="5"/>
        <v>58.701929636837605</v>
      </c>
      <c r="G330" s="12"/>
    </row>
    <row r="331" spans="1:7" ht="45.75" x14ac:dyDescent="0.25">
      <c r="A331" s="29" t="s">
        <v>383</v>
      </c>
      <c r="B331" s="30" t="s">
        <v>350</v>
      </c>
      <c r="C331" s="31" t="s">
        <v>753</v>
      </c>
      <c r="D331" s="25">
        <v>287385</v>
      </c>
      <c r="E331" s="25">
        <v>161965.35999999999</v>
      </c>
      <c r="F331" s="25">
        <f t="shared" si="5"/>
        <v>56.358320719592179</v>
      </c>
      <c r="G331" s="12"/>
    </row>
    <row r="332" spans="1:7" ht="45.75" x14ac:dyDescent="0.25">
      <c r="A332" s="29" t="s">
        <v>385</v>
      </c>
      <c r="B332" s="30" t="s">
        <v>350</v>
      </c>
      <c r="C332" s="31" t="s">
        <v>754</v>
      </c>
      <c r="D332" s="25">
        <v>287385</v>
      </c>
      <c r="E332" s="25">
        <v>161965.35999999999</v>
      </c>
      <c r="F332" s="25">
        <f t="shared" si="5"/>
        <v>56.358320719592179</v>
      </c>
      <c r="G332" s="12"/>
    </row>
    <row r="333" spans="1:7" ht="45.75" x14ac:dyDescent="0.25">
      <c r="A333" s="29" t="s">
        <v>387</v>
      </c>
      <c r="B333" s="30" t="s">
        <v>350</v>
      </c>
      <c r="C333" s="31" t="s">
        <v>755</v>
      </c>
      <c r="D333" s="25">
        <v>56050</v>
      </c>
      <c r="E333" s="25">
        <v>8401.7099999999991</v>
      </c>
      <c r="F333" s="25">
        <f t="shared" si="5"/>
        <v>14.989669937555753</v>
      </c>
      <c r="G333" s="12"/>
    </row>
    <row r="334" spans="1:7" ht="34.5" x14ac:dyDescent="0.25">
      <c r="A334" s="29" t="s">
        <v>389</v>
      </c>
      <c r="B334" s="30" t="s">
        <v>350</v>
      </c>
      <c r="C334" s="31" t="s">
        <v>756</v>
      </c>
      <c r="D334" s="25">
        <v>231335</v>
      </c>
      <c r="E334" s="25">
        <v>153563.65</v>
      </c>
      <c r="F334" s="25">
        <f t="shared" si="5"/>
        <v>66.381503015107953</v>
      </c>
      <c r="G334" s="12"/>
    </row>
    <row r="335" spans="1:7" ht="34.5" x14ac:dyDescent="0.25">
      <c r="A335" s="29" t="s">
        <v>445</v>
      </c>
      <c r="B335" s="30" t="s">
        <v>350</v>
      </c>
      <c r="C335" s="31" t="s">
        <v>757</v>
      </c>
      <c r="D335" s="25">
        <v>10000</v>
      </c>
      <c r="E335" s="25" t="s">
        <v>34</v>
      </c>
      <c r="F335" s="25" t="e">
        <f t="shared" si="5"/>
        <v>#VALUE!</v>
      </c>
      <c r="G335" s="12"/>
    </row>
    <row r="336" spans="1:7" ht="45.75" x14ac:dyDescent="0.25">
      <c r="A336" s="29" t="s">
        <v>447</v>
      </c>
      <c r="B336" s="30" t="s">
        <v>350</v>
      </c>
      <c r="C336" s="31" t="s">
        <v>758</v>
      </c>
      <c r="D336" s="25">
        <v>10000</v>
      </c>
      <c r="E336" s="25" t="s">
        <v>34</v>
      </c>
      <c r="F336" s="25" t="e">
        <f t="shared" si="5"/>
        <v>#VALUE!</v>
      </c>
      <c r="G336" s="12"/>
    </row>
    <row r="337" spans="1:7" ht="45.75" x14ac:dyDescent="0.25">
      <c r="A337" s="29" t="s">
        <v>449</v>
      </c>
      <c r="B337" s="30" t="s">
        <v>350</v>
      </c>
      <c r="C337" s="31" t="s">
        <v>759</v>
      </c>
      <c r="D337" s="25">
        <v>10000</v>
      </c>
      <c r="E337" s="25" t="s">
        <v>34</v>
      </c>
      <c r="F337" s="25" t="e">
        <f t="shared" si="5"/>
        <v>#VALUE!</v>
      </c>
      <c r="G337" s="12"/>
    </row>
    <row r="338" spans="1:7" ht="34.5" x14ac:dyDescent="0.25">
      <c r="A338" s="29" t="s">
        <v>760</v>
      </c>
      <c r="B338" s="30" t="s">
        <v>350</v>
      </c>
      <c r="C338" s="31" t="s">
        <v>761</v>
      </c>
      <c r="D338" s="25">
        <v>38582279.420000002</v>
      </c>
      <c r="E338" s="25">
        <v>15313390.960000001</v>
      </c>
      <c r="F338" s="25">
        <f t="shared" si="5"/>
        <v>39.690218385754463</v>
      </c>
      <c r="G338" s="12"/>
    </row>
    <row r="339" spans="1:7" ht="34.5" x14ac:dyDescent="0.25">
      <c r="A339" s="29" t="s">
        <v>762</v>
      </c>
      <c r="B339" s="30" t="s">
        <v>350</v>
      </c>
      <c r="C339" s="31" t="s">
        <v>763</v>
      </c>
      <c r="D339" s="25">
        <v>595326</v>
      </c>
      <c r="E339" s="25" t="s">
        <v>34</v>
      </c>
      <c r="F339" s="25" t="e">
        <f t="shared" si="5"/>
        <v>#VALUE!</v>
      </c>
      <c r="G339" s="12"/>
    </row>
    <row r="340" spans="1:7" ht="45.75" x14ac:dyDescent="0.25">
      <c r="A340" s="29" t="s">
        <v>534</v>
      </c>
      <c r="B340" s="30" t="s">
        <v>350</v>
      </c>
      <c r="C340" s="31" t="s">
        <v>764</v>
      </c>
      <c r="D340" s="25">
        <v>595326</v>
      </c>
      <c r="E340" s="25" t="s">
        <v>34</v>
      </c>
      <c r="F340" s="25" t="e">
        <f t="shared" si="5"/>
        <v>#VALUE!</v>
      </c>
      <c r="G340" s="12"/>
    </row>
    <row r="341" spans="1:7" ht="34.5" x14ac:dyDescent="0.25">
      <c r="A341" s="29" t="s">
        <v>621</v>
      </c>
      <c r="B341" s="30" t="s">
        <v>350</v>
      </c>
      <c r="C341" s="31" t="s">
        <v>765</v>
      </c>
      <c r="D341" s="25">
        <v>595326</v>
      </c>
      <c r="E341" s="25" t="s">
        <v>34</v>
      </c>
      <c r="F341" s="25" t="e">
        <f t="shared" si="5"/>
        <v>#VALUE!</v>
      </c>
      <c r="G341" s="12"/>
    </row>
    <row r="342" spans="1:7" ht="34.5" x14ac:dyDescent="0.25">
      <c r="A342" s="29" t="s">
        <v>625</v>
      </c>
      <c r="B342" s="30" t="s">
        <v>350</v>
      </c>
      <c r="C342" s="31" t="s">
        <v>766</v>
      </c>
      <c r="D342" s="25">
        <v>595326</v>
      </c>
      <c r="E342" s="25" t="s">
        <v>34</v>
      </c>
      <c r="F342" s="25" t="e">
        <f t="shared" si="5"/>
        <v>#VALUE!</v>
      </c>
      <c r="G342" s="12"/>
    </row>
    <row r="343" spans="1:7" ht="34.5" x14ac:dyDescent="0.25">
      <c r="A343" s="29" t="s">
        <v>767</v>
      </c>
      <c r="B343" s="30" t="s">
        <v>350</v>
      </c>
      <c r="C343" s="31" t="s">
        <v>768</v>
      </c>
      <c r="D343" s="25">
        <v>37986953.420000002</v>
      </c>
      <c r="E343" s="25">
        <v>15313390.960000001</v>
      </c>
      <c r="F343" s="25">
        <f t="shared" si="5"/>
        <v>40.312237706163486</v>
      </c>
      <c r="G343" s="12"/>
    </row>
    <row r="344" spans="1:7" ht="45.75" x14ac:dyDescent="0.25">
      <c r="A344" s="29" t="s">
        <v>528</v>
      </c>
      <c r="B344" s="30" t="s">
        <v>350</v>
      </c>
      <c r="C344" s="31" t="s">
        <v>769</v>
      </c>
      <c r="D344" s="25">
        <v>17874800</v>
      </c>
      <c r="E344" s="25" t="s">
        <v>34</v>
      </c>
      <c r="F344" s="25" t="e">
        <f t="shared" si="5"/>
        <v>#VALUE!</v>
      </c>
      <c r="G344" s="12"/>
    </row>
    <row r="345" spans="1:7" ht="34.5" x14ac:dyDescent="0.25">
      <c r="A345" s="29" t="s">
        <v>530</v>
      </c>
      <c r="B345" s="30" t="s">
        <v>350</v>
      </c>
      <c r="C345" s="31" t="s">
        <v>770</v>
      </c>
      <c r="D345" s="25">
        <v>17874800</v>
      </c>
      <c r="E345" s="25" t="s">
        <v>34</v>
      </c>
      <c r="F345" s="25" t="e">
        <f t="shared" si="5"/>
        <v>#VALUE!</v>
      </c>
      <c r="G345" s="12"/>
    </row>
    <row r="346" spans="1:7" ht="45.75" x14ac:dyDescent="0.25">
      <c r="A346" s="29" t="s">
        <v>548</v>
      </c>
      <c r="B346" s="30" t="s">
        <v>350</v>
      </c>
      <c r="C346" s="31" t="s">
        <v>771</v>
      </c>
      <c r="D346" s="25">
        <v>17874800</v>
      </c>
      <c r="E346" s="25" t="s">
        <v>34</v>
      </c>
      <c r="F346" s="25" t="e">
        <f t="shared" si="5"/>
        <v>#VALUE!</v>
      </c>
      <c r="G346" s="12"/>
    </row>
    <row r="347" spans="1:7" ht="45.75" x14ac:dyDescent="0.25">
      <c r="A347" s="29" t="s">
        <v>534</v>
      </c>
      <c r="B347" s="30" t="s">
        <v>350</v>
      </c>
      <c r="C347" s="31" t="s">
        <v>772</v>
      </c>
      <c r="D347" s="25">
        <v>20112153.420000002</v>
      </c>
      <c r="E347" s="25">
        <v>15313390.960000001</v>
      </c>
      <c r="F347" s="25">
        <f t="shared" si="5"/>
        <v>76.139986804058495</v>
      </c>
      <c r="G347" s="12"/>
    </row>
    <row r="348" spans="1:7" ht="34.5" x14ac:dyDescent="0.25">
      <c r="A348" s="29" t="s">
        <v>621</v>
      </c>
      <c r="B348" s="30" t="s">
        <v>350</v>
      </c>
      <c r="C348" s="31" t="s">
        <v>773</v>
      </c>
      <c r="D348" s="25">
        <v>20112153.420000002</v>
      </c>
      <c r="E348" s="25">
        <v>15313390.960000001</v>
      </c>
      <c r="F348" s="25">
        <f t="shared" si="5"/>
        <v>76.139986804058495</v>
      </c>
      <c r="G348" s="12"/>
    </row>
    <row r="349" spans="1:7" ht="57" x14ac:dyDescent="0.25">
      <c r="A349" s="29" t="s">
        <v>623</v>
      </c>
      <c r="B349" s="30" t="s">
        <v>350</v>
      </c>
      <c r="C349" s="31" t="s">
        <v>774</v>
      </c>
      <c r="D349" s="25">
        <v>19741923.420000002</v>
      </c>
      <c r="E349" s="25">
        <v>15249550.960000001</v>
      </c>
      <c r="F349" s="25">
        <f t="shared" si="5"/>
        <v>77.244504679574931</v>
      </c>
      <c r="G349" s="12"/>
    </row>
    <row r="350" spans="1:7" ht="34.5" x14ac:dyDescent="0.25">
      <c r="A350" s="29" t="s">
        <v>625</v>
      </c>
      <c r="B350" s="30" t="s">
        <v>350</v>
      </c>
      <c r="C350" s="31" t="s">
        <v>775</v>
      </c>
      <c r="D350" s="25">
        <v>370230</v>
      </c>
      <c r="E350" s="25">
        <v>63840</v>
      </c>
      <c r="F350" s="25">
        <f t="shared" si="5"/>
        <v>17.243335224049915</v>
      </c>
      <c r="G350" s="12"/>
    </row>
    <row r="351" spans="1:7" ht="34.5" x14ac:dyDescent="0.25">
      <c r="A351" s="29" t="s">
        <v>776</v>
      </c>
      <c r="B351" s="30" t="s">
        <v>350</v>
      </c>
      <c r="C351" s="31" t="s">
        <v>777</v>
      </c>
      <c r="D351" s="25">
        <v>10172694.949999999</v>
      </c>
      <c r="E351" s="25">
        <v>7839765.3399999999</v>
      </c>
      <c r="F351" s="25">
        <f t="shared" si="5"/>
        <v>77.066749553912459</v>
      </c>
      <c r="G351" s="12"/>
    </row>
    <row r="352" spans="1:7" ht="34.5" x14ac:dyDescent="0.25">
      <c r="A352" s="29" t="s">
        <v>778</v>
      </c>
      <c r="B352" s="30" t="s">
        <v>350</v>
      </c>
      <c r="C352" s="31" t="s">
        <v>779</v>
      </c>
      <c r="D352" s="25">
        <v>10172694.949999999</v>
      </c>
      <c r="E352" s="25">
        <v>7839765.3399999999</v>
      </c>
      <c r="F352" s="25">
        <f t="shared" si="5"/>
        <v>77.066749553912459</v>
      </c>
      <c r="G352" s="12"/>
    </row>
    <row r="353" spans="1:7" ht="68.25" x14ac:dyDescent="0.25">
      <c r="A353" s="29" t="s">
        <v>355</v>
      </c>
      <c r="B353" s="30" t="s">
        <v>350</v>
      </c>
      <c r="C353" s="31" t="s">
        <v>780</v>
      </c>
      <c r="D353" s="25">
        <v>9355968.9199999999</v>
      </c>
      <c r="E353" s="25">
        <v>7535334.5700000003</v>
      </c>
      <c r="F353" s="25">
        <f t="shared" si="5"/>
        <v>80.54039762671637</v>
      </c>
      <c r="G353" s="12"/>
    </row>
    <row r="354" spans="1:7" ht="34.5" x14ac:dyDescent="0.25">
      <c r="A354" s="29" t="s">
        <v>430</v>
      </c>
      <c r="B354" s="30" t="s">
        <v>350</v>
      </c>
      <c r="C354" s="31" t="s">
        <v>781</v>
      </c>
      <c r="D354" s="25">
        <v>9355968.9199999999</v>
      </c>
      <c r="E354" s="25">
        <v>7535334.5700000003</v>
      </c>
      <c r="F354" s="25">
        <f t="shared" si="5"/>
        <v>80.54039762671637</v>
      </c>
      <c r="G354" s="12"/>
    </row>
    <row r="355" spans="1:7" ht="34.5" x14ac:dyDescent="0.25">
      <c r="A355" s="29" t="s">
        <v>432</v>
      </c>
      <c r="B355" s="30" t="s">
        <v>350</v>
      </c>
      <c r="C355" s="31" t="s">
        <v>782</v>
      </c>
      <c r="D355" s="25">
        <v>7187000</v>
      </c>
      <c r="E355" s="25">
        <v>5795713.4800000004</v>
      </c>
      <c r="F355" s="25">
        <f t="shared" si="5"/>
        <v>80.641623486851273</v>
      </c>
      <c r="G355" s="12"/>
    </row>
    <row r="356" spans="1:7" ht="57" x14ac:dyDescent="0.25">
      <c r="A356" s="29" t="s">
        <v>434</v>
      </c>
      <c r="B356" s="30" t="s">
        <v>350</v>
      </c>
      <c r="C356" s="31" t="s">
        <v>783</v>
      </c>
      <c r="D356" s="25">
        <v>2168968.92</v>
      </c>
      <c r="E356" s="25">
        <v>1739621.09</v>
      </c>
      <c r="F356" s="25">
        <f t="shared" si="5"/>
        <v>80.204980069516168</v>
      </c>
      <c r="G356" s="12"/>
    </row>
    <row r="357" spans="1:7" ht="45.75" x14ac:dyDescent="0.25">
      <c r="A357" s="29" t="s">
        <v>383</v>
      </c>
      <c r="B357" s="30" t="s">
        <v>350</v>
      </c>
      <c r="C357" s="31" t="s">
        <v>784</v>
      </c>
      <c r="D357" s="25">
        <v>815194.95</v>
      </c>
      <c r="E357" s="25">
        <v>302899.69</v>
      </c>
      <c r="F357" s="25">
        <f t="shared" si="5"/>
        <v>37.156718156804089</v>
      </c>
      <c r="G357" s="12"/>
    </row>
    <row r="358" spans="1:7" ht="45.75" x14ac:dyDescent="0.25">
      <c r="A358" s="29" t="s">
        <v>385</v>
      </c>
      <c r="B358" s="30" t="s">
        <v>350</v>
      </c>
      <c r="C358" s="31" t="s">
        <v>785</v>
      </c>
      <c r="D358" s="25">
        <v>815194.95</v>
      </c>
      <c r="E358" s="25">
        <v>302899.69</v>
      </c>
      <c r="F358" s="25">
        <f t="shared" si="5"/>
        <v>37.156718156804089</v>
      </c>
      <c r="G358" s="12"/>
    </row>
    <row r="359" spans="1:7" ht="45.75" x14ac:dyDescent="0.25">
      <c r="A359" s="29" t="s">
        <v>387</v>
      </c>
      <c r="B359" s="30" t="s">
        <v>350</v>
      </c>
      <c r="C359" s="31" t="s">
        <v>786</v>
      </c>
      <c r="D359" s="25">
        <v>12066.5</v>
      </c>
      <c r="E359" s="25">
        <v>6595.5</v>
      </c>
      <c r="F359" s="25">
        <f t="shared" si="5"/>
        <v>54.659594745783778</v>
      </c>
      <c r="G359" s="12"/>
    </row>
    <row r="360" spans="1:7" ht="34.5" x14ac:dyDescent="0.25">
      <c r="A360" s="29" t="s">
        <v>389</v>
      </c>
      <c r="B360" s="30" t="s">
        <v>350</v>
      </c>
      <c r="C360" s="31" t="s">
        <v>787</v>
      </c>
      <c r="D360" s="25">
        <v>525729.54</v>
      </c>
      <c r="E360" s="25">
        <v>65519.48</v>
      </c>
      <c r="F360" s="25">
        <f t="shared" si="5"/>
        <v>12.462582947117637</v>
      </c>
      <c r="G360" s="12"/>
    </row>
    <row r="361" spans="1:7" ht="34.5" x14ac:dyDescent="0.25">
      <c r="A361" s="29" t="s">
        <v>391</v>
      </c>
      <c r="B361" s="30" t="s">
        <v>350</v>
      </c>
      <c r="C361" s="31" t="s">
        <v>788</v>
      </c>
      <c r="D361" s="25">
        <v>277398.90999999997</v>
      </c>
      <c r="E361" s="25">
        <v>230784.71</v>
      </c>
      <c r="F361" s="25">
        <f t="shared" si="5"/>
        <v>83.195968578247133</v>
      </c>
      <c r="G361" s="12"/>
    </row>
    <row r="362" spans="1:7" ht="34.5" x14ac:dyDescent="0.25">
      <c r="A362" s="29" t="s">
        <v>369</v>
      </c>
      <c r="B362" s="30" t="s">
        <v>350</v>
      </c>
      <c r="C362" s="31" t="s">
        <v>789</v>
      </c>
      <c r="D362" s="25">
        <v>1531.08</v>
      </c>
      <c r="E362" s="25">
        <v>1531.08</v>
      </c>
      <c r="F362" s="25">
        <f t="shared" si="5"/>
        <v>100</v>
      </c>
      <c r="G362" s="12"/>
    </row>
    <row r="363" spans="1:7" ht="34.5" x14ac:dyDescent="0.25">
      <c r="A363" s="29" t="s">
        <v>371</v>
      </c>
      <c r="B363" s="30" t="s">
        <v>350</v>
      </c>
      <c r="C363" s="31" t="s">
        <v>790</v>
      </c>
      <c r="D363" s="25">
        <v>1531.08</v>
      </c>
      <c r="E363" s="25">
        <v>1531.08</v>
      </c>
      <c r="F363" s="25">
        <f t="shared" si="5"/>
        <v>100</v>
      </c>
      <c r="G363" s="12"/>
    </row>
    <row r="364" spans="1:7" ht="34.5" x14ac:dyDescent="0.25">
      <c r="A364" s="29" t="s">
        <v>373</v>
      </c>
      <c r="B364" s="30" t="s">
        <v>350</v>
      </c>
      <c r="C364" s="31" t="s">
        <v>791</v>
      </c>
      <c r="D364" s="25">
        <v>1531.08</v>
      </c>
      <c r="E364" s="25">
        <v>1531.08</v>
      </c>
      <c r="F364" s="25">
        <f t="shared" si="5"/>
        <v>100</v>
      </c>
      <c r="G364" s="12"/>
    </row>
    <row r="365" spans="1:7" ht="45.75" x14ac:dyDescent="0.25">
      <c r="A365" s="29" t="s">
        <v>792</v>
      </c>
      <c r="B365" s="30" t="s">
        <v>350</v>
      </c>
      <c r="C365" s="31" t="s">
        <v>793</v>
      </c>
      <c r="D365" s="25">
        <v>6816.49</v>
      </c>
      <c r="E365" s="25">
        <v>3503.52</v>
      </c>
      <c r="F365" s="25">
        <f t="shared" si="5"/>
        <v>51.397713485972986</v>
      </c>
      <c r="G365" s="12"/>
    </row>
    <row r="366" spans="1:7" ht="45.75" x14ac:dyDescent="0.25">
      <c r="A366" s="29" t="s">
        <v>794</v>
      </c>
      <c r="B366" s="30" t="s">
        <v>350</v>
      </c>
      <c r="C366" s="31" t="s">
        <v>795</v>
      </c>
      <c r="D366" s="25">
        <v>6816.49</v>
      </c>
      <c r="E366" s="25">
        <v>3503.52</v>
      </c>
      <c r="F366" s="25">
        <f t="shared" si="5"/>
        <v>51.397713485972986</v>
      </c>
      <c r="G366" s="12"/>
    </row>
    <row r="367" spans="1:7" ht="34.5" x14ac:dyDescent="0.25">
      <c r="A367" s="29" t="s">
        <v>796</v>
      </c>
      <c r="B367" s="30" t="s">
        <v>350</v>
      </c>
      <c r="C367" s="31" t="s">
        <v>797</v>
      </c>
      <c r="D367" s="25">
        <v>6816.49</v>
      </c>
      <c r="E367" s="25">
        <v>3503.52</v>
      </c>
      <c r="F367" s="25">
        <f t="shared" si="5"/>
        <v>51.397713485972986</v>
      </c>
      <c r="G367" s="12"/>
    </row>
    <row r="368" spans="1:7" ht="35.25" thickBot="1" x14ac:dyDescent="0.3">
      <c r="A368" s="29" t="s">
        <v>798</v>
      </c>
      <c r="B368" s="30" t="s">
        <v>350</v>
      </c>
      <c r="C368" s="31" t="s">
        <v>799</v>
      </c>
      <c r="D368" s="25">
        <v>6816.49</v>
      </c>
      <c r="E368" s="25">
        <v>3503.52</v>
      </c>
      <c r="F368" s="25">
        <f t="shared" si="5"/>
        <v>51.397713485972986</v>
      </c>
      <c r="G368" s="12"/>
    </row>
    <row r="369" spans="1:7" ht="12.95" customHeight="1" thickBot="1" x14ac:dyDescent="0.3">
      <c r="A369" s="45"/>
      <c r="B369" s="46"/>
      <c r="C369" s="46"/>
      <c r="D369" s="46"/>
      <c r="E369" s="46"/>
      <c r="F369" s="25" t="e">
        <f t="shared" si="5"/>
        <v>#DIV/0!</v>
      </c>
      <c r="G369" s="5"/>
    </row>
    <row r="370" spans="1:7" ht="54.75" customHeight="1" thickBot="1" x14ac:dyDescent="0.3">
      <c r="A370" s="47" t="s">
        <v>800</v>
      </c>
      <c r="B370" s="48">
        <v>450</v>
      </c>
      <c r="C370" s="49" t="s">
        <v>33</v>
      </c>
      <c r="D370" s="50">
        <v>-4801477.6399999997</v>
      </c>
      <c r="E370" s="50">
        <v>12286957.76</v>
      </c>
      <c r="F370" s="25">
        <f t="shared" si="5"/>
        <v>-255.89951013496756</v>
      </c>
      <c r="G370" s="12"/>
    </row>
    <row r="371" spans="1:7" ht="12.95" customHeight="1" x14ac:dyDescent="0.25">
      <c r="A371" s="5"/>
      <c r="B371" s="51"/>
      <c r="C371" s="51"/>
      <c r="D371" s="32"/>
      <c r="E371" s="32"/>
      <c r="F371" s="32"/>
      <c r="G371" s="5"/>
    </row>
    <row r="372" spans="1:7" ht="12.95" customHeight="1" x14ac:dyDescent="0.25">
      <c r="A372" s="13"/>
      <c r="B372" s="13"/>
      <c r="C372" s="13"/>
      <c r="D372" s="33"/>
      <c r="E372" s="33"/>
      <c r="F372" s="33"/>
      <c r="G372" s="5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70" zoomScaleNormal="70" zoomScaleSheetLayoutView="70" zoomScalePageLayoutView="70" workbookViewId="0">
      <selection activeCell="F4" sqref="F4:F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6" width="15.85546875" style="1" customWidth="1"/>
    <col min="7" max="16384" width="9.140625" style="1"/>
  </cols>
  <sheetData>
    <row r="1" spans="1:6" ht="10.5" customHeight="1" x14ac:dyDescent="0.25">
      <c r="A1" s="34"/>
      <c r="B1" s="52"/>
      <c r="C1" s="35"/>
      <c r="D1" s="36"/>
      <c r="E1" s="5"/>
      <c r="F1" s="5"/>
    </row>
    <row r="2" spans="1:6" ht="14.1" customHeight="1" x14ac:dyDescent="0.25">
      <c r="A2" s="90" t="s">
        <v>801</v>
      </c>
      <c r="B2" s="91"/>
      <c r="C2" s="91"/>
      <c r="D2" s="15"/>
      <c r="E2" s="5"/>
      <c r="F2" s="5"/>
    </row>
    <row r="3" spans="1:6" ht="14.1" customHeight="1" x14ac:dyDescent="0.25">
      <c r="A3" s="53"/>
      <c r="B3" s="54"/>
      <c r="C3" s="39"/>
      <c r="D3" s="38"/>
      <c r="E3" s="40"/>
      <c r="F3" s="40"/>
    </row>
    <row r="4" spans="1:6" ht="11.45" customHeight="1" x14ac:dyDescent="0.25">
      <c r="A4" s="74" t="s">
        <v>22</v>
      </c>
      <c r="B4" s="74" t="s">
        <v>19</v>
      </c>
      <c r="C4" s="74" t="s">
        <v>802</v>
      </c>
      <c r="D4" s="63" t="s">
        <v>21</v>
      </c>
      <c r="E4" s="63" t="s">
        <v>23</v>
      </c>
      <c r="F4" s="92" t="s">
        <v>849</v>
      </c>
    </row>
    <row r="5" spans="1:6" ht="138" customHeight="1" x14ac:dyDescent="0.25">
      <c r="A5" s="75"/>
      <c r="B5" s="75"/>
      <c r="C5" s="75"/>
      <c r="D5" s="20" t="s">
        <v>24</v>
      </c>
      <c r="E5" s="20" t="s">
        <v>24</v>
      </c>
      <c r="F5" s="93"/>
    </row>
    <row r="6" spans="1:6" ht="11.45" customHeight="1" thickBot="1" x14ac:dyDescent="0.3">
      <c r="A6" s="20" t="s">
        <v>25</v>
      </c>
      <c r="B6" s="20" t="s">
        <v>26</v>
      </c>
      <c r="C6" s="20" t="s">
        <v>27</v>
      </c>
      <c r="D6" s="21" t="s">
        <v>28</v>
      </c>
      <c r="E6" s="21" t="s">
        <v>29</v>
      </c>
      <c r="F6" s="21" t="s">
        <v>30</v>
      </c>
    </row>
    <row r="7" spans="1:6" ht="38.25" customHeight="1" x14ac:dyDescent="0.25">
      <c r="A7" s="41" t="s">
        <v>803</v>
      </c>
      <c r="B7" s="23" t="s">
        <v>804</v>
      </c>
      <c r="C7" s="24" t="s">
        <v>33</v>
      </c>
      <c r="D7" s="25">
        <v>4801477.6399999997</v>
      </c>
      <c r="E7" s="25">
        <v>-12286957.76</v>
      </c>
      <c r="F7" s="25">
        <f>E7/D7*100</f>
        <v>-255.89951013496756</v>
      </c>
    </row>
    <row r="8" spans="1:6" ht="19.5" customHeight="1" x14ac:dyDescent="0.25">
      <c r="A8" s="55" t="s">
        <v>805</v>
      </c>
      <c r="B8" s="27"/>
      <c r="C8" s="28"/>
      <c r="D8" s="28"/>
      <c r="E8" s="56"/>
      <c r="F8" s="25" t="e">
        <f t="shared" ref="F8:F31" si="0">E8/D8*100</f>
        <v>#DIV/0!</v>
      </c>
    </row>
    <row r="9" spans="1:6" ht="24.75" customHeight="1" x14ac:dyDescent="0.25">
      <c r="A9" s="57" t="s">
        <v>806</v>
      </c>
      <c r="B9" s="58" t="s">
        <v>807</v>
      </c>
      <c r="C9" s="59" t="s">
        <v>33</v>
      </c>
      <c r="D9" s="43">
        <v>1016210.6</v>
      </c>
      <c r="E9" s="43">
        <v>-2998877.34</v>
      </c>
      <c r="F9" s="25">
        <f t="shared" si="0"/>
        <v>-295.10392235625176</v>
      </c>
    </row>
    <row r="10" spans="1:6" ht="12.95" customHeight="1" x14ac:dyDescent="0.25">
      <c r="A10" s="60" t="s">
        <v>808</v>
      </c>
      <c r="B10" s="27"/>
      <c r="C10" s="28"/>
      <c r="D10" s="28"/>
      <c r="E10" s="28"/>
      <c r="F10" s="25" t="e">
        <f t="shared" si="0"/>
        <v>#DIV/0!</v>
      </c>
    </row>
    <row r="11" spans="1:6" ht="45.75" x14ac:dyDescent="0.25">
      <c r="A11" s="29" t="s">
        <v>809</v>
      </c>
      <c r="B11" s="61" t="s">
        <v>807</v>
      </c>
      <c r="C11" s="59" t="s">
        <v>810</v>
      </c>
      <c r="D11" s="43">
        <v>4661298.8600000003</v>
      </c>
      <c r="E11" s="43" t="s">
        <v>34</v>
      </c>
      <c r="F11" s="25" t="e">
        <f t="shared" si="0"/>
        <v>#VALUE!</v>
      </c>
    </row>
    <row r="12" spans="1:6" ht="45.75" x14ac:dyDescent="0.25">
      <c r="A12" s="29" t="s">
        <v>811</v>
      </c>
      <c r="B12" s="61" t="s">
        <v>807</v>
      </c>
      <c r="C12" s="59" t="s">
        <v>812</v>
      </c>
      <c r="D12" s="43">
        <v>4661298.8600000003</v>
      </c>
      <c r="E12" s="43" t="s">
        <v>34</v>
      </c>
      <c r="F12" s="25" t="e">
        <f t="shared" si="0"/>
        <v>#VALUE!</v>
      </c>
    </row>
    <row r="13" spans="1:6" ht="57" x14ac:dyDescent="0.25">
      <c r="A13" s="29" t="s">
        <v>813</v>
      </c>
      <c r="B13" s="61" t="s">
        <v>807</v>
      </c>
      <c r="C13" s="59" t="s">
        <v>814</v>
      </c>
      <c r="D13" s="43">
        <v>4661298.8600000003</v>
      </c>
      <c r="E13" s="43" t="s">
        <v>34</v>
      </c>
      <c r="F13" s="25" t="e">
        <f t="shared" si="0"/>
        <v>#VALUE!</v>
      </c>
    </row>
    <row r="14" spans="1:6" ht="45.75" x14ac:dyDescent="0.25">
      <c r="A14" s="29" t="s">
        <v>815</v>
      </c>
      <c r="B14" s="61" t="s">
        <v>807</v>
      </c>
      <c r="C14" s="59" t="s">
        <v>816</v>
      </c>
      <c r="D14" s="43">
        <v>-3645088.26</v>
      </c>
      <c r="E14" s="43">
        <v>-2998877.34</v>
      </c>
      <c r="F14" s="25">
        <f t="shared" si="0"/>
        <v>82.271734621866202</v>
      </c>
    </row>
    <row r="15" spans="1:6" ht="57" x14ac:dyDescent="0.25">
      <c r="A15" s="29" t="s">
        <v>817</v>
      </c>
      <c r="B15" s="61" t="s">
        <v>807</v>
      </c>
      <c r="C15" s="59" t="s">
        <v>818</v>
      </c>
      <c r="D15" s="43">
        <v>-3645088.26</v>
      </c>
      <c r="E15" s="43">
        <v>-2998877.34</v>
      </c>
      <c r="F15" s="25">
        <f t="shared" si="0"/>
        <v>82.271734621866202</v>
      </c>
    </row>
    <row r="16" spans="1:6" ht="57" x14ac:dyDescent="0.25">
      <c r="A16" s="29" t="s">
        <v>819</v>
      </c>
      <c r="B16" s="61" t="s">
        <v>807</v>
      </c>
      <c r="C16" s="59" t="s">
        <v>820</v>
      </c>
      <c r="D16" s="43">
        <v>-3645088.26</v>
      </c>
      <c r="E16" s="43">
        <v>-2998877.34</v>
      </c>
      <c r="F16" s="25">
        <f t="shared" si="0"/>
        <v>82.271734621866202</v>
      </c>
    </row>
    <row r="17" spans="1:6" ht="57" x14ac:dyDescent="0.25">
      <c r="A17" s="29" t="s">
        <v>821</v>
      </c>
      <c r="B17" s="61" t="s">
        <v>807</v>
      </c>
      <c r="C17" s="59" t="s">
        <v>822</v>
      </c>
      <c r="D17" s="43">
        <v>-3645088.26</v>
      </c>
      <c r="E17" s="43">
        <v>-2998877.34</v>
      </c>
      <c r="F17" s="25">
        <f t="shared" si="0"/>
        <v>82.271734621866202</v>
      </c>
    </row>
    <row r="18" spans="1:6" ht="24.75" customHeight="1" x14ac:dyDescent="0.25">
      <c r="A18" s="57" t="s">
        <v>823</v>
      </c>
      <c r="B18" s="58" t="s">
        <v>824</v>
      </c>
      <c r="C18" s="59" t="s">
        <v>33</v>
      </c>
      <c r="D18" s="43" t="s">
        <v>34</v>
      </c>
      <c r="E18" s="43" t="s">
        <v>34</v>
      </c>
      <c r="F18" s="25" t="e">
        <f t="shared" si="0"/>
        <v>#VALUE!</v>
      </c>
    </row>
    <row r="19" spans="1:6" ht="15" customHeight="1" x14ac:dyDescent="0.25">
      <c r="A19" s="60" t="s">
        <v>808</v>
      </c>
      <c r="B19" s="27"/>
      <c r="C19" s="28"/>
      <c r="D19" s="28"/>
      <c r="E19" s="28"/>
      <c r="F19" s="25" t="e">
        <f t="shared" si="0"/>
        <v>#DIV/0!</v>
      </c>
    </row>
    <row r="20" spans="1:6" ht="24.75" customHeight="1" x14ac:dyDescent="0.25">
      <c r="A20" s="57" t="s">
        <v>825</v>
      </c>
      <c r="B20" s="58" t="s">
        <v>826</v>
      </c>
      <c r="C20" s="59" t="s">
        <v>33</v>
      </c>
      <c r="D20" s="43">
        <v>3785267.04</v>
      </c>
      <c r="E20" s="43">
        <v>-9288080.4199999999</v>
      </c>
      <c r="F20" s="25">
        <f t="shared" si="0"/>
        <v>-245.37450916540882</v>
      </c>
    </row>
    <row r="21" spans="1:6" ht="45.75" x14ac:dyDescent="0.25">
      <c r="A21" s="29" t="s">
        <v>827</v>
      </c>
      <c r="B21" s="61" t="s">
        <v>826</v>
      </c>
      <c r="C21" s="59" t="s">
        <v>828</v>
      </c>
      <c r="D21" s="43">
        <v>3785267.04</v>
      </c>
      <c r="E21" s="43">
        <v>-9288080.4199999999</v>
      </c>
      <c r="F21" s="25">
        <f t="shared" si="0"/>
        <v>-245.37450916540882</v>
      </c>
    </row>
    <row r="22" spans="1:6" ht="24.75" customHeight="1" x14ac:dyDescent="0.25">
      <c r="A22" s="57" t="s">
        <v>829</v>
      </c>
      <c r="B22" s="58" t="s">
        <v>830</v>
      </c>
      <c r="C22" s="59" t="s">
        <v>33</v>
      </c>
      <c r="D22" s="43">
        <v>-802769141.36000001</v>
      </c>
      <c r="E22" s="43">
        <v>-526839247.32999998</v>
      </c>
      <c r="F22" s="25">
        <f t="shared" si="0"/>
        <v>65.627740303702097</v>
      </c>
    </row>
    <row r="23" spans="1:6" ht="34.5" x14ac:dyDescent="0.25">
      <c r="A23" s="29" t="s">
        <v>831</v>
      </c>
      <c r="B23" s="61" t="s">
        <v>830</v>
      </c>
      <c r="C23" s="59" t="s">
        <v>832</v>
      </c>
      <c r="D23" s="43">
        <v>-802769141.36000001</v>
      </c>
      <c r="E23" s="43">
        <v>-526839247.32999998</v>
      </c>
      <c r="F23" s="25">
        <f t="shared" si="0"/>
        <v>65.627740303702097</v>
      </c>
    </row>
    <row r="24" spans="1:6" ht="34.5" x14ac:dyDescent="0.25">
      <c r="A24" s="29" t="s">
        <v>833</v>
      </c>
      <c r="B24" s="61" t="s">
        <v>830</v>
      </c>
      <c r="C24" s="59" t="s">
        <v>834</v>
      </c>
      <c r="D24" s="43">
        <v>-802769141.36000001</v>
      </c>
      <c r="E24" s="43">
        <v>-526839247.32999998</v>
      </c>
      <c r="F24" s="25">
        <f t="shared" si="0"/>
        <v>65.627740303702097</v>
      </c>
    </row>
    <row r="25" spans="1:6" ht="45.75" x14ac:dyDescent="0.25">
      <c r="A25" s="29" t="s">
        <v>835</v>
      </c>
      <c r="B25" s="61" t="s">
        <v>830</v>
      </c>
      <c r="C25" s="59" t="s">
        <v>836</v>
      </c>
      <c r="D25" s="43">
        <v>-802769141.36000001</v>
      </c>
      <c r="E25" s="43">
        <v>-526839247.32999998</v>
      </c>
      <c r="F25" s="25">
        <f t="shared" si="0"/>
        <v>65.627740303702097</v>
      </c>
    </row>
    <row r="26" spans="1:6" ht="45.75" x14ac:dyDescent="0.25">
      <c r="A26" s="29" t="s">
        <v>837</v>
      </c>
      <c r="B26" s="61" t="s">
        <v>830</v>
      </c>
      <c r="C26" s="59" t="s">
        <v>838</v>
      </c>
      <c r="D26" s="43">
        <v>-802769141.36000001</v>
      </c>
      <c r="E26" s="43">
        <v>-526839247.32999998</v>
      </c>
      <c r="F26" s="25">
        <f t="shared" si="0"/>
        <v>65.627740303702097</v>
      </c>
    </row>
    <row r="27" spans="1:6" ht="24.75" customHeight="1" x14ac:dyDescent="0.25">
      <c r="A27" s="57" t="s">
        <v>839</v>
      </c>
      <c r="B27" s="58" t="s">
        <v>840</v>
      </c>
      <c r="C27" s="59" t="s">
        <v>33</v>
      </c>
      <c r="D27" s="43">
        <v>806554408.39999998</v>
      </c>
      <c r="E27" s="43">
        <v>517551166.91000003</v>
      </c>
      <c r="F27" s="25">
        <f t="shared" si="0"/>
        <v>64.16816541077381</v>
      </c>
    </row>
    <row r="28" spans="1:6" ht="34.5" x14ac:dyDescent="0.25">
      <c r="A28" s="29" t="s">
        <v>841</v>
      </c>
      <c r="B28" s="61" t="s">
        <v>840</v>
      </c>
      <c r="C28" s="59" t="s">
        <v>842</v>
      </c>
      <c r="D28" s="43">
        <v>806554408.39999998</v>
      </c>
      <c r="E28" s="43">
        <v>517551166.91000003</v>
      </c>
      <c r="F28" s="25">
        <f t="shared" si="0"/>
        <v>64.16816541077381</v>
      </c>
    </row>
    <row r="29" spans="1:6" ht="34.5" x14ac:dyDescent="0.25">
      <c r="A29" s="29" t="s">
        <v>843</v>
      </c>
      <c r="B29" s="61" t="s">
        <v>840</v>
      </c>
      <c r="C29" s="59" t="s">
        <v>844</v>
      </c>
      <c r="D29" s="43">
        <v>806554408.39999998</v>
      </c>
      <c r="E29" s="43">
        <v>517551166.91000003</v>
      </c>
      <c r="F29" s="25">
        <f t="shared" si="0"/>
        <v>64.16816541077381</v>
      </c>
    </row>
    <row r="30" spans="1:6" ht="45.75" x14ac:dyDescent="0.25">
      <c r="A30" s="29" t="s">
        <v>845</v>
      </c>
      <c r="B30" s="61" t="s">
        <v>840</v>
      </c>
      <c r="C30" s="59" t="s">
        <v>846</v>
      </c>
      <c r="D30" s="43">
        <v>806554408.39999998</v>
      </c>
      <c r="E30" s="43">
        <v>517551166.91000003</v>
      </c>
      <c r="F30" s="25">
        <f t="shared" si="0"/>
        <v>64.16816541077381</v>
      </c>
    </row>
    <row r="31" spans="1:6" ht="46.5" thickBot="1" x14ac:dyDescent="0.3">
      <c r="A31" s="29" t="s">
        <v>847</v>
      </c>
      <c r="B31" s="61" t="s">
        <v>840</v>
      </c>
      <c r="C31" s="59" t="s">
        <v>848</v>
      </c>
      <c r="D31" s="43">
        <v>806554408.39999998</v>
      </c>
      <c r="E31" s="43">
        <v>517551166.91000003</v>
      </c>
      <c r="F31" s="25">
        <f t="shared" si="0"/>
        <v>64.16816541077381</v>
      </c>
    </row>
    <row r="32" spans="1:6" ht="12.95" customHeight="1" x14ac:dyDescent="0.25">
      <c r="A32" s="62"/>
      <c r="B32" s="51"/>
      <c r="C32" s="51"/>
      <c r="D32" s="19"/>
      <c r="E32" s="19"/>
      <c r="F32" s="19"/>
    </row>
    <row r="33" spans="1:6" ht="12.95" customHeight="1" x14ac:dyDescent="0.25">
      <c r="A33" s="13"/>
      <c r="B33" s="13"/>
      <c r="C33" s="13"/>
      <c r="D33" s="33"/>
      <c r="E33" s="33"/>
      <c r="F33" s="33"/>
    </row>
  </sheetData>
  <mergeCells count="5">
    <mergeCell ref="A2:C2"/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0956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август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2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0956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август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3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0956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август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4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0956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август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5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0956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август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6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60956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август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2615BB9-CFBF-4A50-A5E7-38B6242404DD}">
  <ds:schemaRefs/>
</ds:datastoreItem>
</file>

<file path=customXml/itemProps2.xml><?xml version="1.0" encoding="utf-8"?>
<ds:datastoreItem xmlns:ds="http://schemas.openxmlformats.org/officeDocument/2006/customXml" ds:itemID="{62BEBDF2-4D18-4CF1-A00C-BD62310A6FDE}">
  <ds:schemaRefs/>
</ds:datastoreItem>
</file>

<file path=customXml/itemProps3.xml><?xml version="1.0" encoding="utf-8"?>
<ds:datastoreItem xmlns:ds="http://schemas.openxmlformats.org/officeDocument/2006/customXml" ds:itemID="{7DFA0FA9-2F35-4DA5-B9A6-DB10099CD044}">
  <ds:schemaRefs/>
</ds:datastoreItem>
</file>

<file path=customXml/itemProps4.xml><?xml version="1.0" encoding="utf-8"?>
<ds:datastoreItem xmlns:ds="http://schemas.openxmlformats.org/officeDocument/2006/customXml" ds:itemID="{BD8ED696-BA36-42D1-8330-E02C9C1D67FA}">
  <ds:schemaRefs/>
</ds:datastoreItem>
</file>

<file path=customXml/itemProps5.xml><?xml version="1.0" encoding="utf-8"?>
<ds:datastoreItem xmlns:ds="http://schemas.openxmlformats.org/officeDocument/2006/customXml" ds:itemID="{7B883813-856A-4323-9300-AEE8AD19D636}">
  <ds:schemaRefs/>
</ds:datastoreItem>
</file>

<file path=customXml/itemProps6.xml><?xml version="1.0" encoding="utf-8"?>
<ds:datastoreItem xmlns:ds="http://schemas.openxmlformats.org/officeDocument/2006/customXml" ds:itemID="{54EFA282-DD0E-4B59-8E4F-4EDD47781D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2021-12-16T07:34:51Z</dcterms:created>
  <dcterms:modified xsi:type="dcterms:W3CDTF">2022-02-10T06:37:45Z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908_Орг=34005_Ф=0503317M_Период=август 2021 года.xlsx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