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6310" windowHeight="522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76" i="2" l="1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7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</calcChain>
</file>

<file path=xl/sharedStrings.xml><?xml version="1.0" encoding="utf-8"?>
<sst xmlns="http://schemas.openxmlformats.org/spreadsheetml/2006/main" count="1734" uniqueCount="832">
  <si>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</si>
  <si>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</si>
  <si>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</si>
  <si>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</si>
  <si>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июля 2021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</si>
  <si>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</si>
  <si>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</si>
  <si>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</si>
  <si>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</si>
  <si>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</si>
  <si>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</si>
  <si>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</si>
  <si>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</si>
  <si>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</si>
  <si>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</si>
  <si>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</si>
  <si>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</si>
  <si>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</si>
  <si>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</si>
  <si>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</si>
  <si>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</si>
  <si>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</si>
  <si>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</si>
  <si>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</si>
  <si>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бюджеты муниципальных округов, городских округов</t>
  </si>
  <si>
    <t>1</t>
  </si>
  <si>
    <t>2</t>
  </si>
  <si>
    <t>3</t>
  </si>
  <si>
    <t>10</t>
  </si>
  <si>
    <t>23</t>
  </si>
  <si>
    <t>24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</si>
  <si>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</si>
  <si>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</si>
  <si>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</si>
  <si>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</si>
  <si>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</si>
  <si>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</si>
  <si>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</si>
  <si>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</si>
  <si>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</si>
  <si>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</si>
  <si>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</si>
  <si>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</si>
  <si>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</si>
  <si>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</si>
  <si>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</si>
  <si>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</si>
  <si>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</si>
  <si>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</si>
  <si>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</si>
  <si>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</si>
  <si>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</si>
  <si>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</si>
  <si>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</si>
  <si>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</si>
  <si>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</si>
  <si>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</si>
  <si>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</si>
  <si>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</si>
  <si>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</si>
  <si>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</si>
  <si>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</si>
  <si>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</si>
  <si>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</si>
  <si>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</si>
  <si>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</si>
  <si>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</si>
  <si>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</si>
  <si>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</si>
  <si>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</si>
  <si>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</si>
  <si>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</si>
  <si>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</si>
  <si>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</si>
  <si>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</si>
  <si>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</si>
  <si>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</si>
  <si>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</si>
  <si>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</si>
  <si>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</si>
  <si>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</si>
  <si>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</si>
  <si>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</si>
  <si>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</si>
  <si>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</si>
  <si>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</si>
  <si>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</si>
  <si>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</si>
  <si>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</si>
  <si>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</si>
  <si>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</si>
  <si>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</si>
  <si>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</si>
  <si>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</si>
  <si>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</si>
  <si>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</si>
  <si>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</si>
  <si>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</si>
  <si>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</si>
  <si>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</si>
  <si>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</si>
  <si>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</si>
  <si>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</si>
  <si>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</si>
  <si>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</si>
  <si>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</si>
  <si>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</si>
  <si>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</si>
  <si>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</si>
  <si>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</si>
  <si>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</si>
  <si>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</si>
  <si>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</si>
  <si>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</si>
  <si>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</si>
  <si>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</si>
  <si>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</si>
  <si>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</si>
  <si>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</si>
  <si>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</si>
  <si>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</si>
  <si>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</si>
  <si>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</si>
  <si>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</si>
  <si>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</si>
  <si>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</si>
  <si>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</si>
  <si>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</si>
  <si>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</si>
  <si>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</si>
  <si>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</si>
  <si>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</si>
  <si>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</si>
  <si>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</si>
  <si>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</si>
  <si>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</si>
  <si>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</si>
  <si>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</si>
  <si>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</si>
  <si>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</si>
  <si>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</si>
  <si>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</si>
  <si>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</si>
  <si>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</si>
  <si>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</si>
  <si>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</si>
  <si>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</si>
  <si>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</si>
  <si>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</si>
  <si>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</si>
  <si>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</si>
  <si>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</si>
  <si>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</si>
  <si>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</si>
  <si>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</si>
  <si>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</si>
  <si>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</si>
  <si>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</si>
  <si>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</si>
  <si>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</si>
  <si>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</si>
  <si>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</si>
  <si>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</si>
  <si>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</si>
  <si>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</si>
  <si>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</si>
  <si>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</si>
  <si>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</si>
  <si>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</si>
  <si>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</si>
  <si>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</si>
  <si>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</si>
  <si>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</si>
  <si>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</si>
  <si>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</si>
  <si>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</si>
  <si>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</si>
  <si>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</si>
  <si>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</si>
  <si>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</si>
  <si>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</si>
  <si>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</si>
  <si>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</si>
  <si>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</si>
  <si>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</si>
  <si>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</si>
  <si>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</si>
  <si>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</si>
  <si>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</si>
  <si>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</si>
  <si>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</si>
  <si>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</si>
  <si>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</si>
  <si>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</si>
  <si>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</si>
  <si>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</si>
  <si>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</si>
  <si>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</si>
  <si>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</si>
  <si>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</si>
  <si>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</si>
  <si>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</si>
  <si>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</si>
  <si>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</si>
  <si>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</si>
  <si>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</si>
  <si>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</si>
  <si>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</si>
  <si>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</si>
  <si>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</si>
  <si>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</si>
  <si>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</si>
  <si>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</si>
  <si>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</si>
  <si>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</si>
  <si>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</si>
  <si>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</si>
  <si>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</si>
  <si>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</si>
  <si>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</si>
  <si>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</si>
  <si>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</si>
  <si>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</si>
  <si>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 000 1160701004 0000 140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</si>
  <si>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</si>
  <si>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</si>
  <si>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</si>
  <si>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</si>
  <si>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</si>
  <si>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</si>
  <si>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</si>
  <si>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</si>
  <si>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</si>
  <si>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</si>
  <si>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</si>
  <si>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</si>
  <si>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</si>
  <si>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</si>
  <si>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</si>
  <si>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</si>
  <si>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</si>
  <si>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</si>
  <si>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</si>
  <si>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</si>
  <si>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</si>
  <si>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</si>
  <si>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</si>
  <si>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</si>
  <si>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</si>
  <si>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</si>
  <si>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</si>
  <si>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</si>
  <si>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</si>
  <si>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</si>
  <si>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</si>
  <si>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</si>
  <si>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</si>
  <si>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</si>
  <si>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</si>
  <si>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</si>
  <si>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</si>
  <si>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</si>
  <si>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</si>
  <si>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</si>
  <si>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</si>
  <si>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</si>
  <si>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</si>
  <si>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</si>
  <si>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</si>
  <si>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</si>
  <si>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</si>
  <si>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</si>
  <si>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</si>
  <si>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</si>
  <si>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</si>
  <si>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</si>
  <si>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</si>
  <si>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</si>
  <si>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</si>
  <si>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</si>
  <si>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</si>
  <si>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</si>
  <si>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</si>
  <si>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</si>
  <si>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</si>
  <si>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</si>
  <si>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</si>
  <si>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</si>
  <si>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</si>
  <si>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</si>
  <si>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</si>
  <si>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</si>
  <si>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</si>
  <si>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</si>
  <si>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</si>
  <si>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</si>
  <si>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</si>
  <si>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</si>
  <si>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</si>
  <si>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</si>
  <si>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</si>
  <si>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</si>
  <si>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</si>
  <si>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</si>
  <si>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</si>
  <si>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</si>
  <si>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</si>
  <si>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</si>
  <si>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</si>
  <si>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</si>
  <si>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</si>
  <si>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</si>
  <si>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</si>
  <si>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</si>
  <si>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</si>
  <si>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</si>
  <si>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</si>
  <si>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</si>
  <si>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</si>
  <si>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</si>
  <si>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</si>
  <si>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</si>
  <si>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</si>
  <si>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</si>
  <si>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</si>
  <si>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</si>
  <si>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</si>
  <si>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</si>
  <si>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</si>
  <si>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</si>
  <si>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</si>
  <si>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</si>
  <si>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</si>
  <si>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</si>
  <si>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</si>
  <si>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</si>
  <si>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</si>
  <si>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</si>
  <si>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</si>
  <si>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</si>
  <si>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</si>
  <si>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</si>
  <si>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</si>
  <si>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</si>
  <si>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</si>
  <si>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</si>
  <si>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</si>
  <si>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</si>
  <si>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</si>
  <si>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</si>
  <si>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</si>
  <si>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</si>
  <si>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</si>
  <si>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</si>
  <si>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</si>
  <si>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</si>
  <si>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</si>
  <si>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</si>
  <si>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</si>
  <si>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</si>
  <si>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</si>
  <si>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</si>
  <si>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</si>
  <si>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</si>
  <si>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</si>
  <si>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</si>
  <si>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</si>
  <si>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</si>
  <si>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</si>
  <si>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</si>
  <si>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</si>
  <si>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</si>
  <si>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</si>
  <si>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</si>
  <si>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</si>
  <si>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</si>
  <si>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</si>
  <si>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</si>
  <si>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</si>
  <si>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</si>
  <si>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</si>
  <si>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000 0104 0000000000 800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</si>
  <si>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</si>
  <si>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</si>
  <si>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</si>
  <si>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</si>
  <si>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</si>
  <si>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</si>
  <si>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</si>
  <si>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</si>
  <si>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</si>
  <si>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</si>
  <si>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</si>
  <si>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</si>
  <si>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</si>
  <si>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</si>
  <si>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</si>
  <si>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</si>
  <si>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</si>
  <si>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</si>
  <si>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</si>
  <si>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</si>
  <si>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</si>
  <si>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</si>
  <si>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</si>
  <si>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</si>
  <si>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</si>
  <si>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</si>
  <si>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</si>
  <si>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</si>
  <si>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</si>
  <si>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</si>
  <si>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</si>
  <si>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</si>
  <si>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</si>
  <si>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</si>
  <si>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</si>
  <si>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</si>
  <si>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</si>
  <si>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</si>
  <si>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</si>
  <si>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</si>
  <si>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</si>
  <si>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</si>
  <si>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</si>
  <si>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</si>
  <si>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</si>
  <si>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</si>
  <si>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</si>
  <si>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</si>
  <si>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</si>
  <si>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</si>
  <si>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</si>
  <si>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</si>
  <si>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</si>
  <si>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</si>
  <si>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</si>
  <si>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</si>
  <si>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</si>
  <si>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</si>
  <si>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</si>
  <si>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</si>
  <si>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</si>
  <si>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</si>
  <si>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</si>
  <si>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</si>
  <si>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</si>
  <si>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</si>
  <si>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</si>
  <si>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</si>
  <si>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</si>
  <si>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</si>
  <si>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</si>
  <si>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</si>
  <si>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</si>
  <si>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</si>
  <si>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</si>
  <si>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</si>
  <si>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</si>
  <si>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</si>
  <si>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</si>
  <si>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</si>
  <si>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</si>
  <si>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</si>
  <si>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</si>
  <si>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</si>
  <si>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</si>
  <si>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</si>
  <si>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</si>
  <si>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</si>
  <si>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</si>
  <si>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</si>
  <si>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</si>
  <si>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</si>
  <si>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</si>
  <si>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</si>
  <si>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</si>
  <si>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</si>
  <si>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</si>
  <si>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</si>
  <si>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</si>
  <si>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</si>
  <si>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</si>
  <si>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</si>
  <si>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</si>
  <si>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</si>
  <si>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</si>
  <si>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</si>
  <si>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</si>
  <si>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</si>
  <si>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</si>
  <si>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</si>
  <si>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</si>
  <si>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</si>
  <si>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</si>
  <si>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</si>
  <si>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</si>
  <si>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</si>
  <si>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</si>
  <si>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
Исполнение судебных актов
</t>
  </si>
  <si>
    <t xml:space="preserve"> 000 0412 0000000000 830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</si>
  <si>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</si>
  <si>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000 0412 0000000000 831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</si>
  <si>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</si>
  <si>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</si>
  <si>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</si>
  <si>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</si>
  <si>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</si>
  <si>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</si>
  <si>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</si>
  <si>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</si>
  <si>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</si>
  <si>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</si>
  <si>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</si>
  <si>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</si>
  <si>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</si>
  <si>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</si>
  <si>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</si>
  <si>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</si>
  <si>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</si>
  <si>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</si>
  <si>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</si>
  <si>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</si>
  <si>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</si>
  <si>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</si>
  <si>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</si>
  <si>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</si>
  <si>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</si>
  <si>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</si>
  <si>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</si>
  <si>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</si>
  <si>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</si>
  <si>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</si>
  <si>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</si>
  <si>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</si>
  <si>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</si>
  <si>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</si>
  <si>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</si>
  <si>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</si>
  <si>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</si>
  <si>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</si>
  <si>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</si>
  <si>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</si>
  <si>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</si>
  <si>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</si>
  <si>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</si>
  <si>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</si>
  <si>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</si>
  <si>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</si>
  <si>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</si>
  <si>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</si>
  <si>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</si>
  <si>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</si>
  <si>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</si>
  <si>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</si>
  <si>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</si>
  <si>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</si>
  <si>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</si>
  <si>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</si>
  <si>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</si>
  <si>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</si>
  <si>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</si>
  <si>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</si>
  <si>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</si>
  <si>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</si>
  <si>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</si>
  <si>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</si>
  <si>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</si>
  <si>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</si>
  <si>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</si>
  <si>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</si>
  <si>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</si>
  <si>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</si>
  <si>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</si>
  <si>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</si>
  <si>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</si>
  <si>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</si>
  <si>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</si>
  <si>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</si>
  <si>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</si>
  <si>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</si>
  <si>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</si>
  <si>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</si>
  <si>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</si>
  <si>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</si>
  <si>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</si>
  <si>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</si>
  <si>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</si>
  <si>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</si>
  <si>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</si>
  <si>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</si>
  <si>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</si>
  <si>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</si>
  <si>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</si>
  <si>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</si>
  <si>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</si>
  <si>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</si>
  <si>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</si>
  <si>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</si>
  <si>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</si>
  <si>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</si>
  <si>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</si>
  <si>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</si>
  <si>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</si>
  <si>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</si>
  <si>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</si>
  <si>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</si>
  <si>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</si>
  <si>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</si>
  <si>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</si>
  <si>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</si>
  <si>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</si>
  <si>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</si>
  <si>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</si>
  <si>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</si>
  <si>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</si>
  <si>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</si>
  <si>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</si>
  <si>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</si>
  <si>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</si>
  <si>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</si>
  <si>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</si>
  <si>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</si>
  <si>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</si>
  <si>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</si>
  <si>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</si>
  <si>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</si>
  <si>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</si>
  <si>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</si>
  <si>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</si>
  <si>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</si>
  <si>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</si>
  <si>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</si>
  <si>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</si>
  <si>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</si>
  <si>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</si>
  <si>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</si>
  <si>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</si>
  <si>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</si>
  <si>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</si>
  <si>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</si>
  <si>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</si>
  <si>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</si>
  <si>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</si>
  <si>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</si>
  <si>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</si>
  <si>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</si>
  <si>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</si>
  <si>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</si>
  <si>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</si>
  <si>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</si>
  <si>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</si>
  <si>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</si>
  <si>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</si>
  <si>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</si>
  <si>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</si>
  <si>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</si>
  <si>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</si>
  <si>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</si>
  <si>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</si>
  <si>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</si>
  <si>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</si>
  <si>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</si>
  <si>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</si>
  <si>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</si>
  <si>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</si>
  <si>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</si>
  <si>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</si>
  <si>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</si>
  <si>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</si>
  <si>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</si>
  <si>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</si>
  <si>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</si>
  <si>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</si>
  <si>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</si>
  <si>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</si>
  <si>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</si>
  <si>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</si>
  <si>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</si>
  <si>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</si>
  <si>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</si>
  <si>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</si>
  <si>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</si>
  <si>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</si>
  <si>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</si>
  <si>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</si>
  <si>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</si>
  <si>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</si>
  <si>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</si>
  <si>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</si>
  <si>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</si>
  <si>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</si>
  <si>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</si>
  <si>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</si>
  <si>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</si>
  <si>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</si>
  <si>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</si>
  <si>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</si>
  <si>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</si>
  <si>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</si>
  <si>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</si>
  <si>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</si>
  <si>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</si>
  <si>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</si>
  <si>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</si>
  <si>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</si>
  <si>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</si>
  <si>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</si>
  <si>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</si>
  <si>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</si>
  <si>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</si>
  <si>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</si>
  <si>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</si>
  <si>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</si>
  <si>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</si>
  <si>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</si>
  <si>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</si>
  <si>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</si>
  <si>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</si>
  <si>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</si>
  <si>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000 1003 0000000000 330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</si>
  <si>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</si>
  <si>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</si>
  <si>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</si>
  <si>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</si>
  <si>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</si>
  <si>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</si>
  <si>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</si>
  <si>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</si>
  <si>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</si>
  <si>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</si>
  <si>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</si>
  <si>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</si>
  <si>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</si>
  <si>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</si>
  <si>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</si>
  <si>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</si>
  <si>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</si>
  <si>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</si>
  <si>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</si>
  <si>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</si>
  <si>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</si>
  <si>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</si>
  <si>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</si>
  <si>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</si>
  <si>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</si>
  <si>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</si>
  <si>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</si>
  <si>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</si>
  <si>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</si>
  <si>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</si>
  <si>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</si>
  <si>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</si>
  <si>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</si>
  <si>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</si>
  <si>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</si>
  <si>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</si>
  <si>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</si>
  <si>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</si>
  <si>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</si>
  <si>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</si>
  <si>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</si>
  <si>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</si>
  <si>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</si>
  <si>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</si>
  <si>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</si>
  <si>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</si>
  <si>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</si>
  <si>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</si>
  <si>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</si>
  <si>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000 1202 0000000000 247</t>
  </si>
  <si>
    <t xml:space="preserve"> 000 1202 0000000000 800</t>
  </si>
  <si>
    <t xml:space="preserve"> 000 1202 0000000000 850</t>
  </si>
  <si>
    <t xml:space="preserve"> 000 1202 0000000000 853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</si>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</sst>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3" fillId="0" borderId="3" xfId="8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6" fillId="0" borderId="1" xfId="18" applyNumberFormat="1" applyProtection="1"/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Alignment="1" applyProtection="1">
      <alignment vertical="center" wrapText="1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49" fontId="6" fillId="0" borderId="24" xfId="35" applyBorder="1" applyAlignment="1">
      <alignment horizontal="center" vertical="center" wrapText="1"/>
    </xf>
    <xf numFmtId="49" fontId="6" fillId="0" borderId="30" xfId="35" applyBorder="1" applyAlignment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"/>
  <sheetViews>
    <sheetView tabSelected="1" topLeftCell="C70" zoomScaleNormal="100" zoomScaleSheetLayoutView="100" workbookViewId="0">
      <selection activeCell="F77" sqref="F77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" style="1" customWidth="1"/>
    <col min="5" max="10" width="15.85546875" style="1" customWidth="1"/>
    <col min="11" max="11" width="9.7109375" style="1" customWidth="1"/>
    <col min="12" max="16384" width="9.140625" style="1"/>
  </cols>
  <sheetData>
    <row r="1" spans="1:11" ht="17.100000000000001" customHeight="1" x14ac:dyDescent="0.25">
      <c r="A1" s="2"/>
      <c r="B1" s="78" t="s">
        <v>0</v>
      </c>
      <c r="C1" s="79"/>
      <c r="D1" s="79"/>
      <c r="E1" s="79"/>
      <c r="F1" s="79"/>
      <c r="G1" s="3"/>
      <c r="H1" s="4"/>
      <c r="I1" s="4"/>
      <c r="J1" s="5"/>
      <c r="K1" s="5"/>
    </row>
    <row r="2" spans="1:11" ht="17.100000000000001" customHeight="1" thickBot="1" x14ac:dyDescent="0.3">
      <c r="A2" s="6"/>
      <c r="B2" s="79"/>
      <c r="C2" s="79"/>
      <c r="D2" s="79"/>
      <c r="E2" s="79"/>
      <c r="F2" s="79"/>
      <c r="G2" s="7"/>
      <c r="H2" s="80" t="s">
        <v>1</v>
      </c>
      <c r="I2" s="81"/>
      <c r="J2" s="5"/>
      <c r="K2" s="5"/>
    </row>
    <row r="3" spans="1:11" ht="14.1" customHeight="1" x14ac:dyDescent="0.25">
      <c r="A3" s="8"/>
      <c r="B3" s="9"/>
      <c r="C3" s="9"/>
      <c r="D3" s="9"/>
      <c r="E3" s="9"/>
      <c r="F3" s="9"/>
      <c r="G3" s="10" t="s">
        <v>2</v>
      </c>
      <c r="H3" s="82" t="s">
        <v>3</v>
      </c>
      <c r="I3" s="83"/>
      <c r="J3" s="5"/>
      <c r="K3" s="5"/>
    </row>
    <row r="4" spans="1:11" ht="14.1" customHeight="1" x14ac:dyDescent="0.25">
      <c r="A4" s="11"/>
      <c r="B4" s="11"/>
      <c r="C4" s="84" t="s">
        <v>4</v>
      </c>
      <c r="D4" s="85"/>
      <c r="E4" s="85"/>
      <c r="F4" s="85"/>
      <c r="G4" s="12" t="s">
        <v>5</v>
      </c>
      <c r="H4" s="86">
        <v>44378</v>
      </c>
      <c r="I4" s="87"/>
      <c r="J4" s="5"/>
      <c r="K4" s="5"/>
    </row>
    <row r="5" spans="1:11" ht="14.1" customHeight="1" x14ac:dyDescent="0.25">
      <c r="A5" s="8"/>
      <c r="B5" s="8"/>
      <c r="C5" s="8"/>
      <c r="D5" s="13"/>
      <c r="E5" s="13"/>
      <c r="F5" s="13"/>
      <c r="G5" s="12"/>
      <c r="H5" s="68"/>
      <c r="I5" s="69"/>
      <c r="J5" s="5"/>
      <c r="K5" s="5"/>
    </row>
    <row r="6" spans="1:11" ht="15.2" customHeight="1" x14ac:dyDescent="0.25">
      <c r="A6" s="8" t="s">
        <v>6</v>
      </c>
      <c r="B6" s="70" t="s">
        <v>7</v>
      </c>
      <c r="C6" s="71"/>
      <c r="D6" s="71"/>
      <c r="E6" s="71"/>
      <c r="F6" s="71"/>
      <c r="G6" s="12" t="s">
        <v>8</v>
      </c>
      <c r="H6" s="72"/>
      <c r="I6" s="73"/>
      <c r="J6" s="5"/>
      <c r="K6" s="5"/>
    </row>
    <row r="7" spans="1:11" ht="15.2" customHeight="1" x14ac:dyDescent="0.25">
      <c r="A7" s="8" t="s">
        <v>9</v>
      </c>
      <c r="B7" s="74" t="s">
        <v>10</v>
      </c>
      <c r="C7" s="75"/>
      <c r="D7" s="75"/>
      <c r="E7" s="75"/>
      <c r="F7" s="75"/>
      <c r="G7" s="12" t="s">
        <v>11</v>
      </c>
      <c r="H7" s="76" t="s">
        <v>12</v>
      </c>
      <c r="I7" s="77"/>
      <c r="J7" s="5"/>
      <c r="K7" s="5"/>
    </row>
    <row r="8" spans="1:11" ht="14.1" customHeight="1" x14ac:dyDescent="0.25">
      <c r="A8" s="8" t="s">
        <v>13</v>
      </c>
      <c r="B8" s="14"/>
      <c r="C8" s="15"/>
      <c r="D8" s="15"/>
      <c r="E8" s="15"/>
      <c r="F8" s="15"/>
      <c r="G8" s="12"/>
      <c r="H8" s="62"/>
      <c r="I8" s="63"/>
      <c r="J8" s="5"/>
      <c r="K8" s="5"/>
    </row>
    <row r="9" spans="1:11" ht="14.1" customHeight="1" thickBot="1" x14ac:dyDescent="0.3">
      <c r="A9" s="8" t="s">
        <v>14</v>
      </c>
      <c r="B9" s="8"/>
      <c r="C9" s="13"/>
      <c r="D9" s="13"/>
      <c r="E9" s="13"/>
      <c r="F9" s="13"/>
      <c r="G9" s="12" t="s">
        <v>15</v>
      </c>
      <c r="H9" s="64" t="s">
        <v>16</v>
      </c>
      <c r="I9" s="65"/>
      <c r="J9" s="5"/>
      <c r="K9" s="5"/>
    </row>
    <row r="10" spans="1:11" ht="15" customHeight="1" x14ac:dyDescent="0.25">
      <c r="A10" s="16"/>
      <c r="B10" s="16"/>
      <c r="C10" s="16"/>
      <c r="D10" s="16"/>
      <c r="E10" s="16"/>
      <c r="F10" s="16"/>
      <c r="G10" s="16"/>
      <c r="H10" s="17"/>
      <c r="I10" s="17"/>
      <c r="J10" s="5"/>
      <c r="K10" s="5"/>
    </row>
    <row r="11" spans="1:11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4.75" customHeight="1" x14ac:dyDescent="0.25">
      <c r="A12" s="2" t="s">
        <v>17</v>
      </c>
      <c r="B12" s="2"/>
      <c r="C12" s="8"/>
      <c r="D12" s="13"/>
      <c r="E12" s="13"/>
      <c r="F12" s="13"/>
      <c r="G12" s="13"/>
      <c r="H12" s="13"/>
      <c r="I12" s="13"/>
      <c r="J12" s="5"/>
      <c r="K12" s="5"/>
    </row>
    <row r="13" spans="1:11" ht="11.45" customHeight="1" x14ac:dyDescent="0.25">
      <c r="A13" s="66" t="s">
        <v>18</v>
      </c>
      <c r="B13" s="66" t="s">
        <v>19</v>
      </c>
      <c r="C13" s="66" t="s">
        <v>20</v>
      </c>
      <c r="D13" s="61" t="s">
        <v>21</v>
      </c>
      <c r="E13" s="61" t="s">
        <v>23</v>
      </c>
      <c r="F13" s="90" t="s">
        <v>831</v>
      </c>
    </row>
    <row r="14" spans="1:11" ht="140.44999999999999" customHeight="1" x14ac:dyDescent="0.25">
      <c r="A14" s="67"/>
      <c r="B14" s="67"/>
      <c r="C14" s="67"/>
      <c r="D14" s="18" t="s">
        <v>24</v>
      </c>
      <c r="E14" s="18" t="s">
        <v>24</v>
      </c>
      <c r="F14" s="91"/>
    </row>
    <row r="15" spans="1:11" ht="11.45" customHeight="1" thickBot="1" x14ac:dyDescent="0.3">
      <c r="A15" s="18" t="s">
        <v>25</v>
      </c>
      <c r="B15" s="18" t="s">
        <v>26</v>
      </c>
      <c r="C15" s="18" t="s">
        <v>27</v>
      </c>
      <c r="D15" s="19" t="s">
        <v>28</v>
      </c>
      <c r="E15" s="19" t="s">
        <v>29</v>
      </c>
      <c r="F15" s="19" t="s">
        <v>30</v>
      </c>
    </row>
    <row r="16" spans="1:11" ht="21.75" customHeight="1" x14ac:dyDescent="0.25">
      <c r="A16" s="20" t="s">
        <v>31</v>
      </c>
      <c r="B16" s="21" t="s">
        <v>32</v>
      </c>
      <c r="C16" s="22" t="s">
        <v>33</v>
      </c>
      <c r="D16" s="23">
        <v>797663942.5</v>
      </c>
      <c r="E16" s="23">
        <v>360705545.69</v>
      </c>
      <c r="F16" s="41">
        <f>E16/D16*100</f>
        <v>45.220239560972757</v>
      </c>
    </row>
    <row r="17" spans="1:6" ht="15" customHeight="1" x14ac:dyDescent="0.25">
      <c r="A17" s="24" t="s">
        <v>35</v>
      </c>
      <c r="B17" s="25"/>
      <c r="C17" s="26"/>
      <c r="D17" s="26"/>
      <c r="E17" s="26"/>
      <c r="F17" s="41" t="e">
        <f t="shared" ref="F17:F80" si="0">E17/D17*100</f>
        <v>#DIV/0!</v>
      </c>
    </row>
    <row r="18" spans="1:6" ht="34.5" x14ac:dyDescent="0.25">
      <c r="A18" s="27" t="s">
        <v>36</v>
      </c>
      <c r="B18" s="28" t="s">
        <v>32</v>
      </c>
      <c r="C18" s="29" t="s">
        <v>37</v>
      </c>
      <c r="D18" s="23">
        <v>104590193.45999999</v>
      </c>
      <c r="E18" s="23">
        <v>49824082.530000001</v>
      </c>
      <c r="F18" s="41">
        <f t="shared" si="0"/>
        <v>47.637432231211022</v>
      </c>
    </row>
    <row r="19" spans="1:6" ht="34.5" x14ac:dyDescent="0.25">
      <c r="A19" s="27" t="s">
        <v>38</v>
      </c>
      <c r="B19" s="28" t="s">
        <v>32</v>
      </c>
      <c r="C19" s="29" t="s">
        <v>39</v>
      </c>
      <c r="D19" s="23">
        <v>46943900</v>
      </c>
      <c r="E19" s="23">
        <v>22977927.469999999</v>
      </c>
      <c r="F19" s="41">
        <f t="shared" si="0"/>
        <v>48.947632109816183</v>
      </c>
    </row>
    <row r="20" spans="1:6" ht="34.5" x14ac:dyDescent="0.25">
      <c r="A20" s="27" t="s">
        <v>40</v>
      </c>
      <c r="B20" s="28" t="s">
        <v>32</v>
      </c>
      <c r="C20" s="29" t="s">
        <v>41</v>
      </c>
      <c r="D20" s="23">
        <v>46943900</v>
      </c>
      <c r="E20" s="23">
        <v>22977927.469999999</v>
      </c>
      <c r="F20" s="41">
        <f t="shared" si="0"/>
        <v>48.947632109816183</v>
      </c>
    </row>
    <row r="21" spans="1:6" ht="79.5" x14ac:dyDescent="0.25">
      <c r="A21" s="27" t="s">
        <v>42</v>
      </c>
      <c r="B21" s="28" t="s">
        <v>32</v>
      </c>
      <c r="C21" s="29" t="s">
        <v>43</v>
      </c>
      <c r="D21" s="23">
        <v>44628300</v>
      </c>
      <c r="E21" s="23">
        <v>22337157.82</v>
      </c>
      <c r="F21" s="41">
        <f t="shared" si="0"/>
        <v>50.051554327635152</v>
      </c>
    </row>
    <row r="22" spans="1:6" ht="113.25" x14ac:dyDescent="0.25">
      <c r="A22" s="27" t="s">
        <v>44</v>
      </c>
      <c r="B22" s="28" t="s">
        <v>32</v>
      </c>
      <c r="C22" s="29" t="s">
        <v>45</v>
      </c>
      <c r="D22" s="23">
        <v>501000</v>
      </c>
      <c r="E22" s="23">
        <v>41928.959999999999</v>
      </c>
      <c r="F22" s="41">
        <f t="shared" si="0"/>
        <v>8.3690538922155682</v>
      </c>
    </row>
    <row r="23" spans="1:6" ht="57" x14ac:dyDescent="0.25">
      <c r="A23" s="27" t="s">
        <v>46</v>
      </c>
      <c r="B23" s="28" t="s">
        <v>32</v>
      </c>
      <c r="C23" s="29" t="s">
        <v>47</v>
      </c>
      <c r="D23" s="23">
        <v>1350300</v>
      </c>
      <c r="E23" s="23">
        <v>570271.84</v>
      </c>
      <c r="F23" s="41">
        <f t="shared" si="0"/>
        <v>42.232973413315555</v>
      </c>
    </row>
    <row r="24" spans="1:6" ht="90.75" x14ac:dyDescent="0.25">
      <c r="A24" s="27" t="s">
        <v>48</v>
      </c>
      <c r="B24" s="28" t="s">
        <v>32</v>
      </c>
      <c r="C24" s="29" t="s">
        <v>49</v>
      </c>
      <c r="D24" s="23">
        <v>464300</v>
      </c>
      <c r="E24" s="23">
        <v>28568.85</v>
      </c>
      <c r="F24" s="41">
        <f t="shared" si="0"/>
        <v>6.1531014430325213</v>
      </c>
    </row>
    <row r="25" spans="1:6" ht="45.75" x14ac:dyDescent="0.25">
      <c r="A25" s="27" t="s">
        <v>50</v>
      </c>
      <c r="B25" s="28" t="s">
        <v>32</v>
      </c>
      <c r="C25" s="29" t="s">
        <v>51</v>
      </c>
      <c r="D25" s="23">
        <v>3781600</v>
      </c>
      <c r="E25" s="23">
        <v>1779016.19</v>
      </c>
      <c r="F25" s="41">
        <f t="shared" si="0"/>
        <v>47.044007562936322</v>
      </c>
    </row>
    <row r="26" spans="1:6" ht="45.75" x14ac:dyDescent="0.25">
      <c r="A26" s="27" t="s">
        <v>52</v>
      </c>
      <c r="B26" s="28" t="s">
        <v>32</v>
      </c>
      <c r="C26" s="29" t="s">
        <v>53</v>
      </c>
      <c r="D26" s="23">
        <v>3781600</v>
      </c>
      <c r="E26" s="23">
        <v>1779016.19</v>
      </c>
      <c r="F26" s="41">
        <f t="shared" si="0"/>
        <v>47.044007562936322</v>
      </c>
    </row>
    <row r="27" spans="1:6" ht="79.5" x14ac:dyDescent="0.25">
      <c r="A27" s="27" t="s">
        <v>54</v>
      </c>
      <c r="B27" s="28" t="s">
        <v>32</v>
      </c>
      <c r="C27" s="29" t="s">
        <v>55</v>
      </c>
      <c r="D27" s="23">
        <v>1449100</v>
      </c>
      <c r="E27" s="23">
        <v>804480.63</v>
      </c>
      <c r="F27" s="41">
        <f t="shared" si="0"/>
        <v>55.515880891587891</v>
      </c>
    </row>
    <row r="28" spans="1:6" ht="113.25" x14ac:dyDescent="0.25">
      <c r="A28" s="27" t="s">
        <v>56</v>
      </c>
      <c r="B28" s="28" t="s">
        <v>32</v>
      </c>
      <c r="C28" s="29" t="s">
        <v>57</v>
      </c>
      <c r="D28" s="23">
        <v>1449100</v>
      </c>
      <c r="E28" s="23">
        <v>804480.63</v>
      </c>
      <c r="F28" s="41">
        <f t="shared" si="0"/>
        <v>55.515880891587891</v>
      </c>
    </row>
    <row r="29" spans="1:6" ht="90.75" x14ac:dyDescent="0.25">
      <c r="A29" s="27" t="s">
        <v>58</v>
      </c>
      <c r="B29" s="28" t="s">
        <v>32</v>
      </c>
      <c r="C29" s="29" t="s">
        <v>59</v>
      </c>
      <c r="D29" s="23">
        <v>11300</v>
      </c>
      <c r="E29" s="23">
        <v>6060.16</v>
      </c>
      <c r="F29" s="41">
        <f t="shared" si="0"/>
        <v>53.629734513274329</v>
      </c>
    </row>
    <row r="30" spans="1:6" ht="124.5" x14ac:dyDescent="0.25">
      <c r="A30" s="27" t="s">
        <v>60</v>
      </c>
      <c r="B30" s="28" t="s">
        <v>32</v>
      </c>
      <c r="C30" s="29" t="s">
        <v>61</v>
      </c>
      <c r="D30" s="23">
        <v>11300</v>
      </c>
      <c r="E30" s="23">
        <v>6060.16</v>
      </c>
      <c r="F30" s="41">
        <f t="shared" si="0"/>
        <v>53.629734513274329</v>
      </c>
    </row>
    <row r="31" spans="1:6" ht="79.5" x14ac:dyDescent="0.25">
      <c r="A31" s="27" t="s">
        <v>62</v>
      </c>
      <c r="B31" s="28" t="s">
        <v>32</v>
      </c>
      <c r="C31" s="29" t="s">
        <v>63</v>
      </c>
      <c r="D31" s="23">
        <v>2597700</v>
      </c>
      <c r="E31" s="23">
        <v>1118637.21</v>
      </c>
      <c r="F31" s="41">
        <f t="shared" si="0"/>
        <v>43.062601917080492</v>
      </c>
    </row>
    <row r="32" spans="1:6" ht="113.25" x14ac:dyDescent="0.25">
      <c r="A32" s="27" t="s">
        <v>64</v>
      </c>
      <c r="B32" s="28" t="s">
        <v>32</v>
      </c>
      <c r="C32" s="29" t="s">
        <v>65</v>
      </c>
      <c r="D32" s="23">
        <v>2597700</v>
      </c>
      <c r="E32" s="23">
        <v>1118637.21</v>
      </c>
      <c r="F32" s="41">
        <f t="shared" si="0"/>
        <v>43.062601917080492</v>
      </c>
    </row>
    <row r="33" spans="1:6" ht="79.5" x14ac:dyDescent="0.25">
      <c r="A33" s="27" t="s">
        <v>66</v>
      </c>
      <c r="B33" s="28" t="s">
        <v>32</v>
      </c>
      <c r="C33" s="29" t="s">
        <v>67</v>
      </c>
      <c r="D33" s="23">
        <v>-276500</v>
      </c>
      <c r="E33" s="23">
        <v>-150161.81</v>
      </c>
      <c r="F33" s="41">
        <f t="shared" si="0"/>
        <v>54.308068716094027</v>
      </c>
    </row>
    <row r="34" spans="1:6" ht="113.25" x14ac:dyDescent="0.25">
      <c r="A34" s="27" t="s">
        <v>68</v>
      </c>
      <c r="B34" s="28" t="s">
        <v>32</v>
      </c>
      <c r="C34" s="29" t="s">
        <v>69</v>
      </c>
      <c r="D34" s="23">
        <v>-276500</v>
      </c>
      <c r="E34" s="23">
        <v>-150161.81</v>
      </c>
      <c r="F34" s="41">
        <f t="shared" si="0"/>
        <v>54.308068716094027</v>
      </c>
    </row>
    <row r="35" spans="1:6" ht="34.5" x14ac:dyDescent="0.25">
      <c r="A35" s="27" t="s">
        <v>70</v>
      </c>
      <c r="B35" s="28" t="s">
        <v>32</v>
      </c>
      <c r="C35" s="29" t="s">
        <v>71</v>
      </c>
      <c r="D35" s="23">
        <v>6915700</v>
      </c>
      <c r="E35" s="23">
        <v>6938397.54</v>
      </c>
      <c r="F35" s="41">
        <f t="shared" si="0"/>
        <v>100.32820307416459</v>
      </c>
    </row>
    <row r="36" spans="1:6" ht="45.75" x14ac:dyDescent="0.25">
      <c r="A36" s="27" t="s">
        <v>72</v>
      </c>
      <c r="B36" s="28" t="s">
        <v>32</v>
      </c>
      <c r="C36" s="29" t="s">
        <v>73</v>
      </c>
      <c r="D36" s="23">
        <v>5315700</v>
      </c>
      <c r="E36" s="23">
        <v>4268587.68</v>
      </c>
      <c r="F36" s="41">
        <f t="shared" si="0"/>
        <v>80.301515886901058</v>
      </c>
    </row>
    <row r="37" spans="1:6" ht="45.75" x14ac:dyDescent="0.25">
      <c r="A37" s="27" t="s">
        <v>74</v>
      </c>
      <c r="B37" s="28" t="s">
        <v>32</v>
      </c>
      <c r="C37" s="29" t="s">
        <v>75</v>
      </c>
      <c r="D37" s="23">
        <v>3352600</v>
      </c>
      <c r="E37" s="23">
        <v>2045687.52</v>
      </c>
      <c r="F37" s="41">
        <f t="shared" si="0"/>
        <v>61.017941895842029</v>
      </c>
    </row>
    <row r="38" spans="1:6" ht="45.75" x14ac:dyDescent="0.25">
      <c r="A38" s="27" t="s">
        <v>74</v>
      </c>
      <c r="B38" s="28" t="s">
        <v>32</v>
      </c>
      <c r="C38" s="29" t="s">
        <v>76</v>
      </c>
      <c r="D38" s="23">
        <v>3352600</v>
      </c>
      <c r="E38" s="23">
        <v>2045687.52</v>
      </c>
      <c r="F38" s="41">
        <f t="shared" si="0"/>
        <v>61.017941895842029</v>
      </c>
    </row>
    <row r="39" spans="1:6" ht="57" x14ac:dyDescent="0.25">
      <c r="A39" s="27" t="s">
        <v>77</v>
      </c>
      <c r="B39" s="28" t="s">
        <v>32</v>
      </c>
      <c r="C39" s="29" t="s">
        <v>78</v>
      </c>
      <c r="D39" s="23">
        <v>1963100</v>
      </c>
      <c r="E39" s="23">
        <v>2222900.16</v>
      </c>
      <c r="F39" s="41">
        <f t="shared" si="0"/>
        <v>113.23417859507923</v>
      </c>
    </row>
    <row r="40" spans="1:6" ht="68.25" x14ac:dyDescent="0.25">
      <c r="A40" s="27" t="s">
        <v>79</v>
      </c>
      <c r="B40" s="28" t="s">
        <v>32</v>
      </c>
      <c r="C40" s="29" t="s">
        <v>80</v>
      </c>
      <c r="D40" s="23">
        <v>1963100</v>
      </c>
      <c r="E40" s="23">
        <v>2222900.16</v>
      </c>
      <c r="F40" s="41">
        <f t="shared" si="0"/>
        <v>113.23417859507923</v>
      </c>
    </row>
    <row r="41" spans="1:6" ht="45.75" x14ac:dyDescent="0.25">
      <c r="A41" s="27" t="s">
        <v>81</v>
      </c>
      <c r="B41" s="28" t="s">
        <v>32</v>
      </c>
      <c r="C41" s="29" t="s">
        <v>82</v>
      </c>
      <c r="D41" s="23">
        <v>1250000</v>
      </c>
      <c r="E41" s="23">
        <v>1427346.67</v>
      </c>
      <c r="F41" s="41">
        <f t="shared" si="0"/>
        <v>114.18773359999999</v>
      </c>
    </row>
    <row r="42" spans="1:6" ht="45.75" x14ac:dyDescent="0.25">
      <c r="A42" s="27" t="s">
        <v>81</v>
      </c>
      <c r="B42" s="28" t="s">
        <v>32</v>
      </c>
      <c r="C42" s="29" t="s">
        <v>83</v>
      </c>
      <c r="D42" s="23">
        <v>1250000</v>
      </c>
      <c r="E42" s="23">
        <v>1432938.31</v>
      </c>
      <c r="F42" s="41">
        <f t="shared" si="0"/>
        <v>114.63506480000001</v>
      </c>
    </row>
    <row r="43" spans="1:6" ht="57" x14ac:dyDescent="0.25">
      <c r="A43" s="27" t="s">
        <v>84</v>
      </c>
      <c r="B43" s="28" t="s">
        <v>32</v>
      </c>
      <c r="C43" s="29" t="s">
        <v>85</v>
      </c>
      <c r="D43" s="23" t="s">
        <v>34</v>
      </c>
      <c r="E43" s="23">
        <v>-5591.64</v>
      </c>
      <c r="F43" s="41" t="e">
        <f t="shared" si="0"/>
        <v>#VALUE!</v>
      </c>
    </row>
    <row r="44" spans="1:6" ht="45.75" x14ac:dyDescent="0.25">
      <c r="A44" s="27" t="s">
        <v>86</v>
      </c>
      <c r="B44" s="28" t="s">
        <v>32</v>
      </c>
      <c r="C44" s="29" t="s">
        <v>87</v>
      </c>
      <c r="D44" s="23">
        <v>350000</v>
      </c>
      <c r="E44" s="23">
        <v>1242463.19</v>
      </c>
      <c r="F44" s="41">
        <f t="shared" si="0"/>
        <v>354.98948285714283</v>
      </c>
    </row>
    <row r="45" spans="1:6" ht="57" x14ac:dyDescent="0.25">
      <c r="A45" s="27" t="s">
        <v>88</v>
      </c>
      <c r="B45" s="28" t="s">
        <v>32</v>
      </c>
      <c r="C45" s="29" t="s">
        <v>89</v>
      </c>
      <c r="D45" s="23">
        <v>350000</v>
      </c>
      <c r="E45" s="23">
        <v>1242463.19</v>
      </c>
      <c r="F45" s="41">
        <f t="shared" si="0"/>
        <v>354.98948285714283</v>
      </c>
    </row>
    <row r="46" spans="1:6" ht="34.5" x14ac:dyDescent="0.25">
      <c r="A46" s="27" t="s">
        <v>90</v>
      </c>
      <c r="B46" s="28" t="s">
        <v>32</v>
      </c>
      <c r="C46" s="29" t="s">
        <v>91</v>
      </c>
      <c r="D46" s="23">
        <v>17327700</v>
      </c>
      <c r="E46" s="23">
        <v>6372632.1600000001</v>
      </c>
      <c r="F46" s="41">
        <f t="shared" si="0"/>
        <v>36.777138108346755</v>
      </c>
    </row>
    <row r="47" spans="1:6" ht="34.5" x14ac:dyDescent="0.25">
      <c r="A47" s="27" t="s">
        <v>92</v>
      </c>
      <c r="B47" s="28" t="s">
        <v>32</v>
      </c>
      <c r="C47" s="29" t="s">
        <v>93</v>
      </c>
      <c r="D47" s="23">
        <v>3401000</v>
      </c>
      <c r="E47" s="23">
        <v>126087.99</v>
      </c>
      <c r="F47" s="41">
        <f t="shared" si="0"/>
        <v>3.7073798882681563</v>
      </c>
    </row>
    <row r="48" spans="1:6" ht="57" x14ac:dyDescent="0.25">
      <c r="A48" s="27" t="s">
        <v>94</v>
      </c>
      <c r="B48" s="28" t="s">
        <v>32</v>
      </c>
      <c r="C48" s="29" t="s">
        <v>95</v>
      </c>
      <c r="D48" s="23">
        <v>3401000</v>
      </c>
      <c r="E48" s="23">
        <v>126087.99</v>
      </c>
      <c r="F48" s="41">
        <f t="shared" si="0"/>
        <v>3.7073798882681563</v>
      </c>
    </row>
    <row r="49" spans="1:6" ht="34.5" x14ac:dyDescent="0.25">
      <c r="A49" s="27" t="s">
        <v>96</v>
      </c>
      <c r="B49" s="28" t="s">
        <v>32</v>
      </c>
      <c r="C49" s="29" t="s">
        <v>97</v>
      </c>
      <c r="D49" s="23">
        <v>13926700</v>
      </c>
      <c r="E49" s="23">
        <v>6246544.1699999999</v>
      </c>
      <c r="F49" s="41">
        <f t="shared" si="0"/>
        <v>44.853010189061301</v>
      </c>
    </row>
    <row r="50" spans="1:6" ht="34.5" x14ac:dyDescent="0.25">
      <c r="A50" s="27" t="s">
        <v>98</v>
      </c>
      <c r="B50" s="28" t="s">
        <v>32</v>
      </c>
      <c r="C50" s="29" t="s">
        <v>99</v>
      </c>
      <c r="D50" s="23">
        <v>12642700</v>
      </c>
      <c r="E50" s="23">
        <v>6229050.7699999996</v>
      </c>
      <c r="F50" s="41">
        <f t="shared" si="0"/>
        <v>49.269940519034691</v>
      </c>
    </row>
    <row r="51" spans="1:6" ht="45.75" x14ac:dyDescent="0.25">
      <c r="A51" s="27" t="s">
        <v>100</v>
      </c>
      <c r="B51" s="28" t="s">
        <v>32</v>
      </c>
      <c r="C51" s="29" t="s">
        <v>101</v>
      </c>
      <c r="D51" s="23">
        <v>12642700</v>
      </c>
      <c r="E51" s="23">
        <v>6229050.7699999996</v>
      </c>
      <c r="F51" s="41">
        <f t="shared" si="0"/>
        <v>49.269940519034691</v>
      </c>
    </row>
    <row r="52" spans="1:6" ht="34.5" x14ac:dyDescent="0.25">
      <c r="A52" s="27" t="s">
        <v>102</v>
      </c>
      <c r="B52" s="28" t="s">
        <v>32</v>
      </c>
      <c r="C52" s="29" t="s">
        <v>103</v>
      </c>
      <c r="D52" s="23">
        <v>1284000</v>
      </c>
      <c r="E52" s="23">
        <v>17493.400000000001</v>
      </c>
      <c r="F52" s="41">
        <f t="shared" si="0"/>
        <v>1.3624143302180687</v>
      </c>
    </row>
    <row r="53" spans="1:6" ht="45.75" x14ac:dyDescent="0.25">
      <c r="A53" s="27" t="s">
        <v>104</v>
      </c>
      <c r="B53" s="28" t="s">
        <v>32</v>
      </c>
      <c r="C53" s="29" t="s">
        <v>105</v>
      </c>
      <c r="D53" s="23">
        <v>1284000</v>
      </c>
      <c r="E53" s="23">
        <v>17493.400000000001</v>
      </c>
      <c r="F53" s="41">
        <f t="shared" si="0"/>
        <v>1.3624143302180687</v>
      </c>
    </row>
    <row r="54" spans="1:6" ht="34.5" x14ac:dyDescent="0.25">
      <c r="A54" s="27" t="s">
        <v>106</v>
      </c>
      <c r="B54" s="28" t="s">
        <v>32</v>
      </c>
      <c r="C54" s="29" t="s">
        <v>107</v>
      </c>
      <c r="D54" s="23">
        <v>1700000</v>
      </c>
      <c r="E54" s="23">
        <v>1456844.42</v>
      </c>
      <c r="F54" s="41">
        <f t="shared" si="0"/>
        <v>85.696730588235297</v>
      </c>
    </row>
    <row r="55" spans="1:6" ht="45.75" x14ac:dyDescent="0.25">
      <c r="A55" s="27" t="s">
        <v>108</v>
      </c>
      <c r="B55" s="28" t="s">
        <v>32</v>
      </c>
      <c r="C55" s="29" t="s">
        <v>109</v>
      </c>
      <c r="D55" s="23">
        <v>1700000</v>
      </c>
      <c r="E55" s="23">
        <v>1456844.42</v>
      </c>
      <c r="F55" s="41">
        <f t="shared" si="0"/>
        <v>85.696730588235297</v>
      </c>
    </row>
    <row r="56" spans="1:6" ht="57" x14ac:dyDescent="0.25">
      <c r="A56" s="27" t="s">
        <v>110</v>
      </c>
      <c r="B56" s="28" t="s">
        <v>32</v>
      </c>
      <c r="C56" s="29" t="s">
        <v>111</v>
      </c>
      <c r="D56" s="23">
        <v>1700000</v>
      </c>
      <c r="E56" s="23">
        <v>1456844.42</v>
      </c>
      <c r="F56" s="41">
        <f t="shared" si="0"/>
        <v>85.696730588235297</v>
      </c>
    </row>
    <row r="57" spans="1:6" ht="57" x14ac:dyDescent="0.25">
      <c r="A57" s="27" t="s">
        <v>112</v>
      </c>
      <c r="B57" s="28" t="s">
        <v>32</v>
      </c>
      <c r="C57" s="29" t="s">
        <v>113</v>
      </c>
      <c r="D57" s="23">
        <v>6526930.6100000003</v>
      </c>
      <c r="E57" s="23">
        <v>1918182.21</v>
      </c>
      <c r="F57" s="41">
        <f t="shared" si="0"/>
        <v>29.388732998955536</v>
      </c>
    </row>
    <row r="58" spans="1:6" ht="90.75" x14ac:dyDescent="0.25">
      <c r="A58" s="27" t="s">
        <v>114</v>
      </c>
      <c r="B58" s="28" t="s">
        <v>32</v>
      </c>
      <c r="C58" s="29" t="s">
        <v>115</v>
      </c>
      <c r="D58" s="23">
        <v>4975000</v>
      </c>
      <c r="E58" s="23">
        <v>1725251.6</v>
      </c>
      <c r="F58" s="41">
        <f t="shared" si="0"/>
        <v>34.678424120603019</v>
      </c>
    </row>
    <row r="59" spans="1:6" ht="79.5" x14ac:dyDescent="0.25">
      <c r="A59" s="27" t="s">
        <v>116</v>
      </c>
      <c r="B59" s="28" t="s">
        <v>32</v>
      </c>
      <c r="C59" s="29" t="s">
        <v>117</v>
      </c>
      <c r="D59" s="23">
        <v>3900000</v>
      </c>
      <c r="E59" s="23">
        <v>1454538.21</v>
      </c>
      <c r="F59" s="41">
        <f t="shared" si="0"/>
        <v>37.295851538461541</v>
      </c>
    </row>
    <row r="60" spans="1:6" ht="79.5" x14ac:dyDescent="0.25">
      <c r="A60" s="27" t="s">
        <v>118</v>
      </c>
      <c r="B60" s="28" t="s">
        <v>32</v>
      </c>
      <c r="C60" s="29" t="s">
        <v>119</v>
      </c>
      <c r="D60" s="23">
        <v>3900000</v>
      </c>
      <c r="E60" s="23">
        <v>1454538.21</v>
      </c>
      <c r="F60" s="41">
        <f t="shared" si="0"/>
        <v>37.295851538461541</v>
      </c>
    </row>
    <row r="61" spans="1:6" ht="79.5" x14ac:dyDescent="0.25">
      <c r="A61" s="27" t="s">
        <v>120</v>
      </c>
      <c r="B61" s="28" t="s">
        <v>32</v>
      </c>
      <c r="C61" s="29" t="s">
        <v>121</v>
      </c>
      <c r="D61" s="23" t="s">
        <v>34</v>
      </c>
      <c r="E61" s="23">
        <v>8744.9699999999993</v>
      </c>
      <c r="F61" s="41" t="e">
        <f t="shared" si="0"/>
        <v>#VALUE!</v>
      </c>
    </row>
    <row r="62" spans="1:6" ht="79.5" x14ac:dyDescent="0.25">
      <c r="A62" s="27" t="s">
        <v>122</v>
      </c>
      <c r="B62" s="28" t="s">
        <v>32</v>
      </c>
      <c r="C62" s="29" t="s">
        <v>123</v>
      </c>
      <c r="D62" s="23" t="s">
        <v>34</v>
      </c>
      <c r="E62" s="23">
        <v>8744.9699999999993</v>
      </c>
      <c r="F62" s="41" t="e">
        <f t="shared" si="0"/>
        <v>#VALUE!</v>
      </c>
    </row>
    <row r="63" spans="1:6" ht="90.75" x14ac:dyDescent="0.25">
      <c r="A63" s="27" t="s">
        <v>124</v>
      </c>
      <c r="B63" s="28" t="s">
        <v>32</v>
      </c>
      <c r="C63" s="29" t="s">
        <v>125</v>
      </c>
      <c r="D63" s="23">
        <v>1075000</v>
      </c>
      <c r="E63" s="23">
        <v>261968.42</v>
      </c>
      <c r="F63" s="41">
        <f t="shared" si="0"/>
        <v>24.369155348837211</v>
      </c>
    </row>
    <row r="64" spans="1:6" ht="79.5" x14ac:dyDescent="0.25">
      <c r="A64" s="27" t="s">
        <v>126</v>
      </c>
      <c r="B64" s="28" t="s">
        <v>32</v>
      </c>
      <c r="C64" s="29" t="s">
        <v>127</v>
      </c>
      <c r="D64" s="23">
        <v>1075000</v>
      </c>
      <c r="E64" s="23">
        <v>261968.42</v>
      </c>
      <c r="F64" s="41">
        <f t="shared" si="0"/>
        <v>24.369155348837211</v>
      </c>
    </row>
    <row r="65" spans="1:6" ht="45.75" x14ac:dyDescent="0.25">
      <c r="A65" s="27" t="s">
        <v>128</v>
      </c>
      <c r="B65" s="28" t="s">
        <v>32</v>
      </c>
      <c r="C65" s="29" t="s">
        <v>129</v>
      </c>
      <c r="D65" s="23">
        <v>51930.61</v>
      </c>
      <c r="E65" s="23">
        <v>51930.61</v>
      </c>
      <c r="F65" s="41">
        <f t="shared" si="0"/>
        <v>100</v>
      </c>
    </row>
    <row r="66" spans="1:6" ht="57" x14ac:dyDescent="0.25">
      <c r="A66" s="27" t="s">
        <v>130</v>
      </c>
      <c r="B66" s="28" t="s">
        <v>32</v>
      </c>
      <c r="C66" s="29" t="s">
        <v>131</v>
      </c>
      <c r="D66" s="23">
        <v>51930.61</v>
      </c>
      <c r="E66" s="23">
        <v>51930.61</v>
      </c>
      <c r="F66" s="41">
        <f t="shared" si="0"/>
        <v>100</v>
      </c>
    </row>
    <row r="67" spans="1:6" ht="68.25" x14ac:dyDescent="0.25">
      <c r="A67" s="27" t="s">
        <v>132</v>
      </c>
      <c r="B67" s="28" t="s">
        <v>32</v>
      </c>
      <c r="C67" s="29" t="s">
        <v>133</v>
      </c>
      <c r="D67" s="23">
        <v>51930.61</v>
      </c>
      <c r="E67" s="23">
        <v>51930.61</v>
      </c>
      <c r="F67" s="41">
        <f t="shared" si="0"/>
        <v>100</v>
      </c>
    </row>
    <row r="68" spans="1:6" ht="90.75" x14ac:dyDescent="0.25">
      <c r="A68" s="27" t="s">
        <v>134</v>
      </c>
      <c r="B68" s="28" t="s">
        <v>32</v>
      </c>
      <c r="C68" s="29" t="s">
        <v>135</v>
      </c>
      <c r="D68" s="23">
        <v>1500000</v>
      </c>
      <c r="E68" s="23">
        <v>141000</v>
      </c>
      <c r="F68" s="41">
        <f t="shared" si="0"/>
        <v>9.4</v>
      </c>
    </row>
    <row r="69" spans="1:6" ht="90.75" x14ac:dyDescent="0.25">
      <c r="A69" s="27" t="s">
        <v>136</v>
      </c>
      <c r="B69" s="28" t="s">
        <v>32</v>
      </c>
      <c r="C69" s="29" t="s">
        <v>137</v>
      </c>
      <c r="D69" s="23">
        <v>1500000</v>
      </c>
      <c r="E69" s="23">
        <v>141000</v>
      </c>
      <c r="F69" s="41">
        <f t="shared" si="0"/>
        <v>9.4</v>
      </c>
    </row>
    <row r="70" spans="1:6" ht="90.75" x14ac:dyDescent="0.25">
      <c r="A70" s="27" t="s">
        <v>138</v>
      </c>
      <c r="B70" s="28" t="s">
        <v>32</v>
      </c>
      <c r="C70" s="29" t="s">
        <v>139</v>
      </c>
      <c r="D70" s="23">
        <v>1500000</v>
      </c>
      <c r="E70" s="23">
        <v>141000</v>
      </c>
      <c r="F70" s="41">
        <f t="shared" si="0"/>
        <v>9.4</v>
      </c>
    </row>
    <row r="71" spans="1:6" ht="34.5" x14ac:dyDescent="0.25">
      <c r="A71" s="27" t="s">
        <v>140</v>
      </c>
      <c r="B71" s="28" t="s">
        <v>32</v>
      </c>
      <c r="C71" s="29" t="s">
        <v>141</v>
      </c>
      <c r="D71" s="23">
        <v>674500</v>
      </c>
      <c r="E71" s="23">
        <v>684021.1</v>
      </c>
      <c r="F71" s="41">
        <f t="shared" si="0"/>
        <v>101.41157894736841</v>
      </c>
    </row>
    <row r="72" spans="1:6" ht="34.5" x14ac:dyDescent="0.25">
      <c r="A72" s="27" t="s">
        <v>142</v>
      </c>
      <c r="B72" s="28" t="s">
        <v>32</v>
      </c>
      <c r="C72" s="29" t="s">
        <v>143</v>
      </c>
      <c r="D72" s="23">
        <v>674500</v>
      </c>
      <c r="E72" s="23">
        <v>684021.1</v>
      </c>
      <c r="F72" s="41">
        <f t="shared" si="0"/>
        <v>101.41157894736841</v>
      </c>
    </row>
    <row r="73" spans="1:6" ht="45.75" x14ac:dyDescent="0.25">
      <c r="A73" s="27" t="s">
        <v>144</v>
      </c>
      <c r="B73" s="28" t="s">
        <v>32</v>
      </c>
      <c r="C73" s="29" t="s">
        <v>145</v>
      </c>
      <c r="D73" s="23">
        <v>156000</v>
      </c>
      <c r="E73" s="23">
        <v>116800.29</v>
      </c>
      <c r="F73" s="41">
        <f t="shared" si="0"/>
        <v>74.87198076923076</v>
      </c>
    </row>
    <row r="74" spans="1:6" ht="34.5" x14ac:dyDescent="0.25">
      <c r="A74" s="27" t="s">
        <v>146</v>
      </c>
      <c r="B74" s="28" t="s">
        <v>32</v>
      </c>
      <c r="C74" s="29" t="s">
        <v>147</v>
      </c>
      <c r="D74" s="23">
        <v>208600</v>
      </c>
      <c r="E74" s="23">
        <v>245347.16</v>
      </c>
      <c r="F74" s="41">
        <f t="shared" si="0"/>
        <v>117.61608820709493</v>
      </c>
    </row>
    <row r="75" spans="1:6" ht="34.5" x14ac:dyDescent="0.25">
      <c r="A75" s="27" t="s">
        <v>148</v>
      </c>
      <c r="B75" s="28" t="s">
        <v>32</v>
      </c>
      <c r="C75" s="29" t="s">
        <v>149</v>
      </c>
      <c r="D75" s="23">
        <v>309900</v>
      </c>
      <c r="E75" s="23">
        <v>321873.65000000002</v>
      </c>
      <c r="F75" s="41">
        <f t="shared" si="0"/>
        <v>103.86371410132303</v>
      </c>
    </row>
    <row r="76" spans="1:6" ht="34.5" x14ac:dyDescent="0.25">
      <c r="A76" s="27" t="s">
        <v>150</v>
      </c>
      <c r="B76" s="28" t="s">
        <v>32</v>
      </c>
      <c r="C76" s="29" t="s">
        <v>151</v>
      </c>
      <c r="D76" s="23">
        <v>309900</v>
      </c>
      <c r="E76" s="23">
        <v>321873.65000000002</v>
      </c>
      <c r="F76" s="41">
        <f>E76/D76*100</f>
        <v>103.86371410132303</v>
      </c>
    </row>
    <row r="77" spans="1:6" ht="45.75" x14ac:dyDescent="0.25">
      <c r="A77" s="27" t="s">
        <v>152</v>
      </c>
      <c r="B77" s="28" t="s">
        <v>32</v>
      </c>
      <c r="C77" s="29" t="s">
        <v>153</v>
      </c>
      <c r="D77" s="23">
        <v>16357879.199999999</v>
      </c>
      <c r="E77" s="23">
        <v>7124430.8200000003</v>
      </c>
      <c r="F77" s="41">
        <f t="shared" si="0"/>
        <v>43.553511631263305</v>
      </c>
    </row>
    <row r="78" spans="1:6" ht="34.5" x14ac:dyDescent="0.25">
      <c r="A78" s="27" t="s">
        <v>154</v>
      </c>
      <c r="B78" s="28" t="s">
        <v>32</v>
      </c>
      <c r="C78" s="29" t="s">
        <v>155</v>
      </c>
      <c r="D78" s="23">
        <v>16341379.199999999</v>
      </c>
      <c r="E78" s="23">
        <v>7107930.8200000003</v>
      </c>
      <c r="F78" s="41">
        <f t="shared" si="0"/>
        <v>43.496517233992101</v>
      </c>
    </row>
    <row r="79" spans="1:6" ht="34.5" x14ac:dyDescent="0.25">
      <c r="A79" s="27" t="s">
        <v>156</v>
      </c>
      <c r="B79" s="28" t="s">
        <v>32</v>
      </c>
      <c r="C79" s="29" t="s">
        <v>157</v>
      </c>
      <c r="D79" s="23">
        <v>16341379.199999999</v>
      </c>
      <c r="E79" s="23">
        <v>7107930.8200000003</v>
      </c>
      <c r="F79" s="41">
        <f t="shared" si="0"/>
        <v>43.496517233992101</v>
      </c>
    </row>
    <row r="80" spans="1:6" ht="45.75" x14ac:dyDescent="0.25">
      <c r="A80" s="27" t="s">
        <v>158</v>
      </c>
      <c r="B80" s="28" t="s">
        <v>32</v>
      </c>
      <c r="C80" s="29" t="s">
        <v>159</v>
      </c>
      <c r="D80" s="23">
        <v>16341379.199999999</v>
      </c>
      <c r="E80" s="23">
        <v>7107930.8200000003</v>
      </c>
      <c r="F80" s="41">
        <f t="shared" si="0"/>
        <v>43.496517233992101</v>
      </c>
    </row>
    <row r="81" spans="1:6" ht="34.5" x14ac:dyDescent="0.25">
      <c r="A81" s="27" t="s">
        <v>160</v>
      </c>
      <c r="B81" s="28" t="s">
        <v>32</v>
      </c>
      <c r="C81" s="29" t="s">
        <v>161</v>
      </c>
      <c r="D81" s="23">
        <v>16500</v>
      </c>
      <c r="E81" s="23">
        <v>16500</v>
      </c>
      <c r="F81" s="41">
        <f t="shared" ref="F81:F144" si="1">E81/D81*100</f>
        <v>100</v>
      </c>
    </row>
    <row r="82" spans="1:6" ht="34.5" x14ac:dyDescent="0.25">
      <c r="A82" s="27" t="s">
        <v>162</v>
      </c>
      <c r="B82" s="28" t="s">
        <v>32</v>
      </c>
      <c r="C82" s="29" t="s">
        <v>163</v>
      </c>
      <c r="D82" s="23">
        <v>16500</v>
      </c>
      <c r="E82" s="23">
        <v>16500</v>
      </c>
      <c r="F82" s="41">
        <f t="shared" si="1"/>
        <v>100</v>
      </c>
    </row>
    <row r="83" spans="1:6" ht="45.75" x14ac:dyDescent="0.25">
      <c r="A83" s="27" t="s">
        <v>164</v>
      </c>
      <c r="B83" s="28" t="s">
        <v>32</v>
      </c>
      <c r="C83" s="29" t="s">
        <v>165</v>
      </c>
      <c r="D83" s="23">
        <v>16500</v>
      </c>
      <c r="E83" s="23">
        <v>16500</v>
      </c>
      <c r="F83" s="41">
        <f t="shared" si="1"/>
        <v>100</v>
      </c>
    </row>
    <row r="84" spans="1:6" ht="45.75" x14ac:dyDescent="0.25">
      <c r="A84" s="27" t="s">
        <v>166</v>
      </c>
      <c r="B84" s="28" t="s">
        <v>32</v>
      </c>
      <c r="C84" s="29" t="s">
        <v>167</v>
      </c>
      <c r="D84" s="23">
        <v>4137000</v>
      </c>
      <c r="E84" s="23">
        <v>343900.74</v>
      </c>
      <c r="F84" s="41">
        <f t="shared" si="1"/>
        <v>8.3128049311094987</v>
      </c>
    </row>
    <row r="85" spans="1:6" ht="90.75" x14ac:dyDescent="0.25">
      <c r="A85" s="27" t="s">
        <v>168</v>
      </c>
      <c r="B85" s="28" t="s">
        <v>32</v>
      </c>
      <c r="C85" s="29" t="s">
        <v>169</v>
      </c>
      <c r="D85" s="23">
        <v>3000000</v>
      </c>
      <c r="E85" s="23" t="s">
        <v>34</v>
      </c>
      <c r="F85" s="41" t="e">
        <f t="shared" si="1"/>
        <v>#VALUE!</v>
      </c>
    </row>
    <row r="86" spans="1:6" ht="102" x14ac:dyDescent="0.25">
      <c r="A86" s="27" t="s">
        <v>170</v>
      </c>
      <c r="B86" s="28" t="s">
        <v>32</v>
      </c>
      <c r="C86" s="29" t="s">
        <v>171</v>
      </c>
      <c r="D86" s="23">
        <v>3000000</v>
      </c>
      <c r="E86" s="23" t="s">
        <v>34</v>
      </c>
      <c r="F86" s="41" t="e">
        <f t="shared" si="1"/>
        <v>#VALUE!</v>
      </c>
    </row>
    <row r="87" spans="1:6" ht="90.75" x14ac:dyDescent="0.25">
      <c r="A87" s="27" t="s">
        <v>172</v>
      </c>
      <c r="B87" s="28" t="s">
        <v>32</v>
      </c>
      <c r="C87" s="29" t="s">
        <v>173</v>
      </c>
      <c r="D87" s="23">
        <v>3000000</v>
      </c>
      <c r="E87" s="23" t="s">
        <v>34</v>
      </c>
      <c r="F87" s="41" t="e">
        <f t="shared" si="1"/>
        <v>#VALUE!</v>
      </c>
    </row>
    <row r="88" spans="1:6" ht="45.75" x14ac:dyDescent="0.25">
      <c r="A88" s="27" t="s">
        <v>174</v>
      </c>
      <c r="B88" s="28" t="s">
        <v>32</v>
      </c>
      <c r="C88" s="29" t="s">
        <v>175</v>
      </c>
      <c r="D88" s="23">
        <v>1137000</v>
      </c>
      <c r="E88" s="23">
        <v>343900.74</v>
      </c>
      <c r="F88" s="41">
        <f t="shared" si="1"/>
        <v>30.246327176781001</v>
      </c>
    </row>
    <row r="89" spans="1:6" ht="45.75" x14ac:dyDescent="0.25">
      <c r="A89" s="27" t="s">
        <v>176</v>
      </c>
      <c r="B89" s="28" t="s">
        <v>32</v>
      </c>
      <c r="C89" s="29" t="s">
        <v>177</v>
      </c>
      <c r="D89" s="23">
        <v>1137000</v>
      </c>
      <c r="E89" s="23">
        <v>343900.74</v>
      </c>
      <c r="F89" s="41">
        <f t="shared" si="1"/>
        <v>30.246327176781001</v>
      </c>
    </row>
    <row r="90" spans="1:6" ht="57" x14ac:dyDescent="0.25">
      <c r="A90" s="27" t="s">
        <v>178</v>
      </c>
      <c r="B90" s="28" t="s">
        <v>32</v>
      </c>
      <c r="C90" s="29" t="s">
        <v>179</v>
      </c>
      <c r="D90" s="23">
        <v>1137000</v>
      </c>
      <c r="E90" s="23">
        <v>343900.74</v>
      </c>
      <c r="F90" s="41">
        <f t="shared" si="1"/>
        <v>30.246327176781001</v>
      </c>
    </row>
    <row r="91" spans="1:6" ht="34.5" x14ac:dyDescent="0.25">
      <c r="A91" s="27" t="s">
        <v>180</v>
      </c>
      <c r="B91" s="28" t="s">
        <v>32</v>
      </c>
      <c r="C91" s="29" t="s">
        <v>181</v>
      </c>
      <c r="D91" s="23">
        <v>224983.65</v>
      </c>
      <c r="E91" s="23">
        <v>237538.62</v>
      </c>
      <c r="F91" s="41">
        <f t="shared" si="1"/>
        <v>105.58039217516473</v>
      </c>
    </row>
    <row r="92" spans="1:6" ht="57" x14ac:dyDescent="0.25">
      <c r="A92" s="27" t="s">
        <v>182</v>
      </c>
      <c r="B92" s="28" t="s">
        <v>32</v>
      </c>
      <c r="C92" s="29" t="s">
        <v>183</v>
      </c>
      <c r="D92" s="23">
        <v>170983.65</v>
      </c>
      <c r="E92" s="23">
        <v>214702.97</v>
      </c>
      <c r="F92" s="41">
        <f t="shared" si="1"/>
        <v>125.56929858498167</v>
      </c>
    </row>
    <row r="93" spans="1:6" ht="68.25" x14ac:dyDescent="0.25">
      <c r="A93" s="27" t="s">
        <v>184</v>
      </c>
      <c r="B93" s="28" t="s">
        <v>32</v>
      </c>
      <c r="C93" s="29" t="s">
        <v>185</v>
      </c>
      <c r="D93" s="23">
        <v>200</v>
      </c>
      <c r="E93" s="23">
        <v>1633.69</v>
      </c>
      <c r="F93" s="41">
        <f t="shared" si="1"/>
        <v>816.84500000000003</v>
      </c>
    </row>
    <row r="94" spans="1:6" ht="90.75" x14ac:dyDescent="0.25">
      <c r="A94" s="27" t="s">
        <v>186</v>
      </c>
      <c r="B94" s="28" t="s">
        <v>32</v>
      </c>
      <c r="C94" s="29" t="s">
        <v>187</v>
      </c>
      <c r="D94" s="23">
        <v>200</v>
      </c>
      <c r="E94" s="23">
        <v>1633.69</v>
      </c>
      <c r="F94" s="41">
        <f t="shared" si="1"/>
        <v>816.84500000000003</v>
      </c>
    </row>
    <row r="95" spans="1:6" ht="79.5" x14ac:dyDescent="0.25">
      <c r="A95" s="27" t="s">
        <v>188</v>
      </c>
      <c r="B95" s="28" t="s">
        <v>32</v>
      </c>
      <c r="C95" s="29" t="s">
        <v>189</v>
      </c>
      <c r="D95" s="23">
        <v>4600</v>
      </c>
      <c r="E95" s="23">
        <v>9818.66</v>
      </c>
      <c r="F95" s="41">
        <f t="shared" si="1"/>
        <v>213.44913043478263</v>
      </c>
    </row>
    <row r="96" spans="1:6" ht="102" x14ac:dyDescent="0.25">
      <c r="A96" s="27" t="s">
        <v>190</v>
      </c>
      <c r="B96" s="28" t="s">
        <v>32</v>
      </c>
      <c r="C96" s="29" t="s">
        <v>191</v>
      </c>
      <c r="D96" s="23">
        <v>4600</v>
      </c>
      <c r="E96" s="23">
        <v>9818.66</v>
      </c>
      <c r="F96" s="41">
        <f t="shared" si="1"/>
        <v>213.44913043478263</v>
      </c>
    </row>
    <row r="97" spans="1:6" ht="68.25" x14ac:dyDescent="0.25">
      <c r="A97" s="27" t="s">
        <v>192</v>
      </c>
      <c r="B97" s="28" t="s">
        <v>32</v>
      </c>
      <c r="C97" s="29" t="s">
        <v>193</v>
      </c>
      <c r="D97" s="23">
        <v>15000</v>
      </c>
      <c r="E97" s="23">
        <v>27707.97</v>
      </c>
      <c r="F97" s="41">
        <f t="shared" si="1"/>
        <v>184.71980000000002</v>
      </c>
    </row>
    <row r="98" spans="1:6" ht="90.75" x14ac:dyDescent="0.25">
      <c r="A98" s="27" t="s">
        <v>194</v>
      </c>
      <c r="B98" s="28" t="s">
        <v>32</v>
      </c>
      <c r="C98" s="29" t="s">
        <v>195</v>
      </c>
      <c r="D98" s="23">
        <v>1000</v>
      </c>
      <c r="E98" s="23">
        <v>636</v>
      </c>
      <c r="F98" s="41">
        <f t="shared" si="1"/>
        <v>63.6</v>
      </c>
    </row>
    <row r="99" spans="1:6" ht="79.5" x14ac:dyDescent="0.25">
      <c r="A99" s="27" t="s">
        <v>196</v>
      </c>
      <c r="B99" s="28" t="s">
        <v>32</v>
      </c>
      <c r="C99" s="29" t="s">
        <v>197</v>
      </c>
      <c r="D99" s="23">
        <v>14000</v>
      </c>
      <c r="E99" s="23">
        <v>27071.97</v>
      </c>
      <c r="F99" s="41">
        <f t="shared" si="1"/>
        <v>193.3712142857143</v>
      </c>
    </row>
    <row r="100" spans="1:6" ht="68.25" x14ac:dyDescent="0.25">
      <c r="A100" s="27" t="s">
        <v>198</v>
      </c>
      <c r="B100" s="28" t="s">
        <v>32</v>
      </c>
      <c r="C100" s="29" t="s">
        <v>199</v>
      </c>
      <c r="D100" s="23">
        <v>125000</v>
      </c>
      <c r="E100" s="23">
        <v>127000</v>
      </c>
      <c r="F100" s="41">
        <f t="shared" si="1"/>
        <v>101.6</v>
      </c>
    </row>
    <row r="101" spans="1:6" ht="90.75" x14ac:dyDescent="0.25">
      <c r="A101" s="27" t="s">
        <v>200</v>
      </c>
      <c r="B101" s="28" t="s">
        <v>32</v>
      </c>
      <c r="C101" s="29" t="s">
        <v>201</v>
      </c>
      <c r="D101" s="23">
        <v>125000</v>
      </c>
      <c r="E101" s="23">
        <v>127000</v>
      </c>
      <c r="F101" s="41">
        <f t="shared" si="1"/>
        <v>101.6</v>
      </c>
    </row>
    <row r="102" spans="1:6" ht="79.5" x14ac:dyDescent="0.25">
      <c r="A102" s="27" t="s">
        <v>202</v>
      </c>
      <c r="B102" s="28" t="s">
        <v>32</v>
      </c>
      <c r="C102" s="29" t="s">
        <v>203</v>
      </c>
      <c r="D102" s="23">
        <v>5000</v>
      </c>
      <c r="E102" s="23">
        <v>6247.51</v>
      </c>
      <c r="F102" s="41">
        <f t="shared" si="1"/>
        <v>124.95020000000001</v>
      </c>
    </row>
    <row r="103" spans="1:6" ht="102" x14ac:dyDescent="0.25">
      <c r="A103" s="27" t="s">
        <v>204</v>
      </c>
      <c r="B103" s="28" t="s">
        <v>32</v>
      </c>
      <c r="C103" s="29" t="s">
        <v>205</v>
      </c>
      <c r="D103" s="23">
        <v>5000</v>
      </c>
      <c r="E103" s="23">
        <v>6247.51</v>
      </c>
      <c r="F103" s="41">
        <f t="shared" si="1"/>
        <v>124.95020000000001</v>
      </c>
    </row>
    <row r="104" spans="1:6" ht="79.5" x14ac:dyDescent="0.25">
      <c r="A104" s="27" t="s">
        <v>206</v>
      </c>
      <c r="B104" s="28" t="s">
        <v>32</v>
      </c>
      <c r="C104" s="29" t="s">
        <v>207</v>
      </c>
      <c r="D104" s="23">
        <v>2000</v>
      </c>
      <c r="E104" s="23">
        <v>2854.59</v>
      </c>
      <c r="F104" s="41">
        <f t="shared" si="1"/>
        <v>142.7295</v>
      </c>
    </row>
    <row r="105" spans="1:6" ht="113.25" x14ac:dyDescent="0.25">
      <c r="A105" s="27" t="s">
        <v>208</v>
      </c>
      <c r="B105" s="28" t="s">
        <v>32</v>
      </c>
      <c r="C105" s="29" t="s">
        <v>209</v>
      </c>
      <c r="D105" s="23">
        <v>2000</v>
      </c>
      <c r="E105" s="23">
        <v>2854.59</v>
      </c>
      <c r="F105" s="41">
        <f t="shared" si="1"/>
        <v>142.7295</v>
      </c>
    </row>
    <row r="106" spans="1:6" ht="68.25" x14ac:dyDescent="0.25">
      <c r="A106" s="27" t="s">
        <v>210</v>
      </c>
      <c r="B106" s="28" t="s">
        <v>32</v>
      </c>
      <c r="C106" s="29" t="s">
        <v>211</v>
      </c>
      <c r="D106" s="23" t="s">
        <v>34</v>
      </c>
      <c r="E106" s="23">
        <v>15250</v>
      </c>
      <c r="F106" s="41" t="e">
        <f t="shared" si="1"/>
        <v>#VALUE!</v>
      </c>
    </row>
    <row r="107" spans="1:6" ht="79.5" x14ac:dyDescent="0.25">
      <c r="A107" s="27" t="s">
        <v>212</v>
      </c>
      <c r="B107" s="28" t="s">
        <v>32</v>
      </c>
      <c r="C107" s="29" t="s">
        <v>213</v>
      </c>
      <c r="D107" s="23" t="s">
        <v>34</v>
      </c>
      <c r="E107" s="23">
        <v>15250</v>
      </c>
      <c r="F107" s="41" t="e">
        <f t="shared" si="1"/>
        <v>#VALUE!</v>
      </c>
    </row>
    <row r="108" spans="1:6" ht="79.5" x14ac:dyDescent="0.25">
      <c r="A108" s="27" t="s">
        <v>214</v>
      </c>
      <c r="B108" s="28" t="s">
        <v>32</v>
      </c>
      <c r="C108" s="29" t="s">
        <v>215</v>
      </c>
      <c r="D108" s="23">
        <v>19183.650000000001</v>
      </c>
      <c r="E108" s="23">
        <v>24190.55</v>
      </c>
      <c r="F108" s="41">
        <f t="shared" si="1"/>
        <v>126.09982980298327</v>
      </c>
    </row>
    <row r="109" spans="1:6" ht="90.75" x14ac:dyDescent="0.25">
      <c r="A109" s="27" t="s">
        <v>216</v>
      </c>
      <c r="B109" s="28" t="s">
        <v>32</v>
      </c>
      <c r="C109" s="29" t="s">
        <v>217</v>
      </c>
      <c r="D109" s="23">
        <v>19183.650000000001</v>
      </c>
      <c r="E109" s="23">
        <v>24190.55</v>
      </c>
      <c r="F109" s="41">
        <f t="shared" si="1"/>
        <v>126.09982980298327</v>
      </c>
    </row>
    <row r="110" spans="1:6" ht="113.25" x14ac:dyDescent="0.25">
      <c r="A110" s="27" t="s">
        <v>218</v>
      </c>
      <c r="B110" s="28" t="s">
        <v>32</v>
      </c>
      <c r="C110" s="29" t="s">
        <v>219</v>
      </c>
      <c r="D110" s="23">
        <v>30000</v>
      </c>
      <c r="E110" s="23">
        <v>10522.5</v>
      </c>
      <c r="F110" s="41">
        <f t="shared" si="1"/>
        <v>35.075000000000003</v>
      </c>
    </row>
    <row r="111" spans="1:6" ht="68.25" x14ac:dyDescent="0.25">
      <c r="A111" s="27" t="s">
        <v>220</v>
      </c>
      <c r="B111" s="28" t="s">
        <v>32</v>
      </c>
      <c r="C111" s="29" t="s">
        <v>221</v>
      </c>
      <c r="D111" s="23">
        <v>30000</v>
      </c>
      <c r="E111" s="23">
        <v>10522.5</v>
      </c>
      <c r="F111" s="41">
        <f t="shared" si="1"/>
        <v>35.075000000000003</v>
      </c>
    </row>
    <row r="112" spans="1:6" ht="79.5" x14ac:dyDescent="0.25">
      <c r="A112" s="27" t="s">
        <v>222</v>
      </c>
      <c r="B112" s="28" t="s">
        <v>32</v>
      </c>
      <c r="C112" s="29" t="s">
        <v>223</v>
      </c>
      <c r="D112" s="23">
        <v>30000</v>
      </c>
      <c r="E112" s="23">
        <v>10522.5</v>
      </c>
      <c r="F112" s="41">
        <f t="shared" si="1"/>
        <v>35.075000000000003</v>
      </c>
    </row>
    <row r="113" spans="1:6" ht="45.75" x14ac:dyDescent="0.25">
      <c r="A113" s="27" t="s">
        <v>224</v>
      </c>
      <c r="B113" s="28" t="s">
        <v>32</v>
      </c>
      <c r="C113" s="29" t="s">
        <v>225</v>
      </c>
      <c r="D113" s="23">
        <v>24000</v>
      </c>
      <c r="E113" s="23">
        <v>12313.15</v>
      </c>
      <c r="F113" s="41">
        <f t="shared" si="1"/>
        <v>51.304791666666659</v>
      </c>
    </row>
    <row r="114" spans="1:6" ht="79.5" x14ac:dyDescent="0.25">
      <c r="A114" s="27" t="s">
        <v>226</v>
      </c>
      <c r="B114" s="28" t="s">
        <v>32</v>
      </c>
      <c r="C114" s="29" t="s">
        <v>227</v>
      </c>
      <c r="D114" s="23">
        <v>24000</v>
      </c>
      <c r="E114" s="23">
        <v>12313.15</v>
      </c>
      <c r="F114" s="41">
        <f t="shared" si="1"/>
        <v>51.304791666666659</v>
      </c>
    </row>
    <row r="115" spans="1:6" ht="79.5" x14ac:dyDescent="0.25">
      <c r="A115" s="27" t="s">
        <v>228</v>
      </c>
      <c r="B115" s="28" t="s">
        <v>32</v>
      </c>
      <c r="C115" s="29" t="s">
        <v>229</v>
      </c>
      <c r="D115" s="23">
        <v>14000</v>
      </c>
      <c r="E115" s="23">
        <v>11713.15</v>
      </c>
      <c r="F115" s="41">
        <f t="shared" si="1"/>
        <v>83.665357142857147</v>
      </c>
    </row>
    <row r="116" spans="1:6" ht="79.5" x14ac:dyDescent="0.25">
      <c r="A116" s="27" t="s">
        <v>230</v>
      </c>
      <c r="B116" s="28" t="s">
        <v>32</v>
      </c>
      <c r="C116" s="29" t="s">
        <v>231</v>
      </c>
      <c r="D116" s="23">
        <v>10000</v>
      </c>
      <c r="E116" s="23">
        <v>600</v>
      </c>
      <c r="F116" s="41">
        <f t="shared" si="1"/>
        <v>6</v>
      </c>
    </row>
    <row r="117" spans="1:6" ht="34.5" x14ac:dyDescent="0.25">
      <c r="A117" s="27" t="s">
        <v>232</v>
      </c>
      <c r="B117" s="28" t="s">
        <v>32</v>
      </c>
      <c r="C117" s="29" t="s">
        <v>233</v>
      </c>
      <c r="D117" s="23" t="s">
        <v>34</v>
      </c>
      <c r="E117" s="23">
        <v>-8808.74</v>
      </c>
      <c r="F117" s="41" t="e">
        <f t="shared" si="1"/>
        <v>#VALUE!</v>
      </c>
    </row>
    <row r="118" spans="1:6" ht="34.5" x14ac:dyDescent="0.25">
      <c r="A118" s="27" t="s">
        <v>234</v>
      </c>
      <c r="B118" s="28" t="s">
        <v>32</v>
      </c>
      <c r="C118" s="29" t="s">
        <v>235</v>
      </c>
      <c r="D118" s="23" t="s">
        <v>34</v>
      </c>
      <c r="E118" s="23">
        <v>-8808.74</v>
      </c>
      <c r="F118" s="41" t="e">
        <f t="shared" si="1"/>
        <v>#VALUE!</v>
      </c>
    </row>
    <row r="119" spans="1:6" ht="45.75" x14ac:dyDescent="0.25">
      <c r="A119" s="27" t="s">
        <v>236</v>
      </c>
      <c r="B119" s="28" t="s">
        <v>32</v>
      </c>
      <c r="C119" s="29" t="s">
        <v>237</v>
      </c>
      <c r="D119" s="23" t="s">
        <v>34</v>
      </c>
      <c r="E119" s="23">
        <v>-8808.74</v>
      </c>
      <c r="F119" s="41" t="e">
        <f t="shared" si="1"/>
        <v>#VALUE!</v>
      </c>
    </row>
    <row r="120" spans="1:6" ht="34.5" x14ac:dyDescent="0.25">
      <c r="A120" s="27" t="s">
        <v>238</v>
      </c>
      <c r="B120" s="28" t="s">
        <v>32</v>
      </c>
      <c r="C120" s="29" t="s">
        <v>239</v>
      </c>
      <c r="D120" s="23">
        <v>693073749.03999996</v>
      </c>
      <c r="E120" s="23">
        <v>310881463.16000003</v>
      </c>
      <c r="F120" s="41">
        <f t="shared" si="1"/>
        <v>44.855466476780073</v>
      </c>
    </row>
    <row r="121" spans="1:6" ht="45.75" x14ac:dyDescent="0.25">
      <c r="A121" s="27" t="s">
        <v>240</v>
      </c>
      <c r="B121" s="28" t="s">
        <v>32</v>
      </c>
      <c r="C121" s="29" t="s">
        <v>241</v>
      </c>
      <c r="D121" s="23">
        <v>692998708.55999994</v>
      </c>
      <c r="E121" s="23">
        <v>310832865.18000001</v>
      </c>
      <c r="F121" s="41">
        <f t="shared" si="1"/>
        <v>44.853310885079097</v>
      </c>
    </row>
    <row r="122" spans="1:6" ht="45.75" x14ac:dyDescent="0.25">
      <c r="A122" s="27" t="s">
        <v>242</v>
      </c>
      <c r="B122" s="28" t="s">
        <v>32</v>
      </c>
      <c r="C122" s="29" t="s">
        <v>243</v>
      </c>
      <c r="D122" s="23">
        <v>152315400</v>
      </c>
      <c r="E122" s="23">
        <v>100489600</v>
      </c>
      <c r="F122" s="41">
        <f t="shared" si="1"/>
        <v>65.974681483290595</v>
      </c>
    </row>
    <row r="123" spans="1:6" ht="34.5" x14ac:dyDescent="0.25">
      <c r="A123" s="27" t="s">
        <v>244</v>
      </c>
      <c r="B123" s="28" t="s">
        <v>32</v>
      </c>
      <c r="C123" s="29" t="s">
        <v>245</v>
      </c>
      <c r="D123" s="23">
        <v>142453200</v>
      </c>
      <c r="E123" s="23">
        <v>100489600</v>
      </c>
      <c r="F123" s="41">
        <f t="shared" si="1"/>
        <v>70.54218508253939</v>
      </c>
    </row>
    <row r="124" spans="1:6" ht="57" x14ac:dyDescent="0.25">
      <c r="A124" s="27" t="s">
        <v>246</v>
      </c>
      <c r="B124" s="28" t="s">
        <v>32</v>
      </c>
      <c r="C124" s="29" t="s">
        <v>247</v>
      </c>
      <c r="D124" s="23">
        <v>142453200</v>
      </c>
      <c r="E124" s="23">
        <v>100489600</v>
      </c>
      <c r="F124" s="41">
        <f t="shared" si="1"/>
        <v>70.54218508253939</v>
      </c>
    </row>
    <row r="125" spans="1:6" ht="45.75" x14ac:dyDescent="0.25">
      <c r="A125" s="27" t="s">
        <v>248</v>
      </c>
      <c r="B125" s="28" t="s">
        <v>32</v>
      </c>
      <c r="C125" s="29" t="s">
        <v>249</v>
      </c>
      <c r="D125" s="23">
        <v>9862200</v>
      </c>
      <c r="E125" s="23" t="s">
        <v>34</v>
      </c>
      <c r="F125" s="41" t="e">
        <f t="shared" si="1"/>
        <v>#VALUE!</v>
      </c>
    </row>
    <row r="126" spans="1:6" ht="45.75" x14ac:dyDescent="0.25">
      <c r="A126" s="27" t="s">
        <v>250</v>
      </c>
      <c r="B126" s="28" t="s">
        <v>32</v>
      </c>
      <c r="C126" s="29" t="s">
        <v>251</v>
      </c>
      <c r="D126" s="23">
        <v>9862200</v>
      </c>
      <c r="E126" s="23" t="s">
        <v>34</v>
      </c>
      <c r="F126" s="41" t="e">
        <f t="shared" si="1"/>
        <v>#VALUE!</v>
      </c>
    </row>
    <row r="127" spans="1:6" ht="45.75" x14ac:dyDescent="0.25">
      <c r="A127" s="27" t="s">
        <v>252</v>
      </c>
      <c r="B127" s="28" t="s">
        <v>32</v>
      </c>
      <c r="C127" s="29" t="s">
        <v>253</v>
      </c>
      <c r="D127" s="23">
        <v>269032679.56</v>
      </c>
      <c r="E127" s="23">
        <v>38937181.969999999</v>
      </c>
      <c r="F127" s="41">
        <f t="shared" si="1"/>
        <v>14.473030575200504</v>
      </c>
    </row>
    <row r="128" spans="1:6" ht="45.75" x14ac:dyDescent="0.25">
      <c r="A128" s="27" t="s">
        <v>254</v>
      </c>
      <c r="B128" s="28" t="s">
        <v>32</v>
      </c>
      <c r="C128" s="29" t="s">
        <v>255</v>
      </c>
      <c r="D128" s="23">
        <v>38473000</v>
      </c>
      <c r="E128" s="23" t="s">
        <v>34</v>
      </c>
      <c r="F128" s="41" t="e">
        <f t="shared" si="1"/>
        <v>#VALUE!</v>
      </c>
    </row>
    <row r="129" spans="1:6" ht="57" x14ac:dyDescent="0.25">
      <c r="A129" s="27" t="s">
        <v>256</v>
      </c>
      <c r="B129" s="28" t="s">
        <v>32</v>
      </c>
      <c r="C129" s="29" t="s">
        <v>257</v>
      </c>
      <c r="D129" s="23">
        <v>38473000</v>
      </c>
      <c r="E129" s="23" t="s">
        <v>34</v>
      </c>
      <c r="F129" s="41" t="e">
        <f t="shared" si="1"/>
        <v>#VALUE!</v>
      </c>
    </row>
    <row r="130" spans="1:6" ht="113.25" x14ac:dyDescent="0.25">
      <c r="A130" s="27" t="s">
        <v>258</v>
      </c>
      <c r="B130" s="28" t="s">
        <v>32</v>
      </c>
      <c r="C130" s="29" t="s">
        <v>259</v>
      </c>
      <c r="D130" s="23">
        <v>11156347.609999999</v>
      </c>
      <c r="E130" s="23" t="s">
        <v>34</v>
      </c>
      <c r="F130" s="41" t="e">
        <f t="shared" si="1"/>
        <v>#VALUE!</v>
      </c>
    </row>
    <row r="131" spans="1:6" ht="113.25" x14ac:dyDescent="0.25">
      <c r="A131" s="27" t="s">
        <v>260</v>
      </c>
      <c r="B131" s="28" t="s">
        <v>32</v>
      </c>
      <c r="C131" s="29" t="s">
        <v>261</v>
      </c>
      <c r="D131" s="23">
        <v>11156347.609999999</v>
      </c>
      <c r="E131" s="23" t="s">
        <v>34</v>
      </c>
      <c r="F131" s="41" t="e">
        <f t="shared" si="1"/>
        <v>#VALUE!</v>
      </c>
    </row>
    <row r="132" spans="1:6" ht="68.25" x14ac:dyDescent="0.25">
      <c r="A132" s="27" t="s">
        <v>262</v>
      </c>
      <c r="B132" s="28" t="s">
        <v>32</v>
      </c>
      <c r="C132" s="29" t="s">
        <v>263</v>
      </c>
      <c r="D132" s="23">
        <v>12076600</v>
      </c>
      <c r="E132" s="23">
        <v>3236088.6</v>
      </c>
      <c r="F132" s="41">
        <f t="shared" si="1"/>
        <v>26.796354934335824</v>
      </c>
    </row>
    <row r="133" spans="1:6" ht="68.25" x14ac:dyDescent="0.25">
      <c r="A133" s="27" t="s">
        <v>264</v>
      </c>
      <c r="B133" s="28" t="s">
        <v>32</v>
      </c>
      <c r="C133" s="29" t="s">
        <v>265</v>
      </c>
      <c r="D133" s="23">
        <v>12076600</v>
      </c>
      <c r="E133" s="23">
        <v>3236088.6</v>
      </c>
      <c r="F133" s="41">
        <f t="shared" si="1"/>
        <v>26.796354934335824</v>
      </c>
    </row>
    <row r="134" spans="1:6" ht="45.75" x14ac:dyDescent="0.25">
      <c r="A134" s="27" t="s">
        <v>266</v>
      </c>
      <c r="B134" s="28" t="s">
        <v>32</v>
      </c>
      <c r="C134" s="29" t="s">
        <v>267</v>
      </c>
      <c r="D134" s="23">
        <v>1207584</v>
      </c>
      <c r="E134" s="23">
        <v>1207584</v>
      </c>
      <c r="F134" s="41">
        <f t="shared" si="1"/>
        <v>100</v>
      </c>
    </row>
    <row r="135" spans="1:6" ht="45.75" x14ac:dyDescent="0.25">
      <c r="A135" s="27" t="s">
        <v>268</v>
      </c>
      <c r="B135" s="28" t="s">
        <v>32</v>
      </c>
      <c r="C135" s="29" t="s">
        <v>269</v>
      </c>
      <c r="D135" s="23">
        <v>1207584</v>
      </c>
      <c r="E135" s="23">
        <v>1207584</v>
      </c>
      <c r="F135" s="41">
        <f t="shared" si="1"/>
        <v>100</v>
      </c>
    </row>
    <row r="136" spans="1:6" ht="45.75" x14ac:dyDescent="0.25">
      <c r="A136" s="27" t="s">
        <v>270</v>
      </c>
      <c r="B136" s="28" t="s">
        <v>32</v>
      </c>
      <c r="C136" s="29" t="s">
        <v>271</v>
      </c>
      <c r="D136" s="23">
        <v>10241391.949999999</v>
      </c>
      <c r="E136" s="23">
        <v>10241391.949999999</v>
      </c>
      <c r="F136" s="41">
        <f t="shared" si="1"/>
        <v>100</v>
      </c>
    </row>
    <row r="137" spans="1:6" ht="45.75" x14ac:dyDescent="0.25">
      <c r="A137" s="27" t="s">
        <v>272</v>
      </c>
      <c r="B137" s="28" t="s">
        <v>32</v>
      </c>
      <c r="C137" s="29" t="s">
        <v>273</v>
      </c>
      <c r="D137" s="23">
        <v>10241391.949999999</v>
      </c>
      <c r="E137" s="23">
        <v>10241391.949999999</v>
      </c>
      <c r="F137" s="41">
        <f t="shared" si="1"/>
        <v>100</v>
      </c>
    </row>
    <row r="138" spans="1:6" ht="34.5" x14ac:dyDescent="0.25">
      <c r="A138" s="27" t="s">
        <v>274</v>
      </c>
      <c r="B138" s="28" t="s">
        <v>32</v>
      </c>
      <c r="C138" s="29" t="s">
        <v>275</v>
      </c>
      <c r="D138" s="23">
        <v>195877756</v>
      </c>
      <c r="E138" s="23">
        <v>24252117.420000002</v>
      </c>
      <c r="F138" s="41">
        <f t="shared" si="1"/>
        <v>12.381251406617096</v>
      </c>
    </row>
    <row r="139" spans="1:6" ht="34.5" x14ac:dyDescent="0.25">
      <c r="A139" s="27" t="s">
        <v>276</v>
      </c>
      <c r="B139" s="28" t="s">
        <v>32</v>
      </c>
      <c r="C139" s="29" t="s">
        <v>277</v>
      </c>
      <c r="D139" s="23">
        <v>195877756</v>
      </c>
      <c r="E139" s="23">
        <v>24252117.420000002</v>
      </c>
      <c r="F139" s="41">
        <f t="shared" si="1"/>
        <v>12.381251406617096</v>
      </c>
    </row>
    <row r="140" spans="1:6" ht="45.75" x14ac:dyDescent="0.25">
      <c r="A140" s="27" t="s">
        <v>278</v>
      </c>
      <c r="B140" s="28" t="s">
        <v>32</v>
      </c>
      <c r="C140" s="29" t="s">
        <v>279</v>
      </c>
      <c r="D140" s="23">
        <v>255456500</v>
      </c>
      <c r="E140" s="23">
        <v>160736537.99000001</v>
      </c>
      <c r="F140" s="41">
        <f t="shared" si="1"/>
        <v>62.921295011087999</v>
      </c>
    </row>
    <row r="141" spans="1:6" ht="57" x14ac:dyDescent="0.25">
      <c r="A141" s="27" t="s">
        <v>280</v>
      </c>
      <c r="B141" s="28" t="s">
        <v>32</v>
      </c>
      <c r="C141" s="29" t="s">
        <v>281</v>
      </c>
      <c r="D141" s="23">
        <v>33238800</v>
      </c>
      <c r="E141" s="23">
        <v>19423362.850000001</v>
      </c>
      <c r="F141" s="41">
        <f t="shared" si="1"/>
        <v>58.435812514290532</v>
      </c>
    </row>
    <row r="142" spans="1:6" ht="57" x14ac:dyDescent="0.25">
      <c r="A142" s="27" t="s">
        <v>282</v>
      </c>
      <c r="B142" s="28" t="s">
        <v>32</v>
      </c>
      <c r="C142" s="29" t="s">
        <v>283</v>
      </c>
      <c r="D142" s="23">
        <v>33238800</v>
      </c>
      <c r="E142" s="23">
        <v>19423362.850000001</v>
      </c>
      <c r="F142" s="41">
        <f t="shared" si="1"/>
        <v>58.435812514290532</v>
      </c>
    </row>
    <row r="143" spans="1:6" ht="45.75" x14ac:dyDescent="0.25">
      <c r="A143" s="27" t="s">
        <v>284</v>
      </c>
      <c r="B143" s="28" t="s">
        <v>32</v>
      </c>
      <c r="C143" s="29" t="s">
        <v>285</v>
      </c>
      <c r="D143" s="23">
        <v>10512500</v>
      </c>
      <c r="E143" s="23">
        <v>4123914.92</v>
      </c>
      <c r="F143" s="41">
        <f t="shared" si="1"/>
        <v>39.228679381688465</v>
      </c>
    </row>
    <row r="144" spans="1:6" ht="45.75" x14ac:dyDescent="0.25">
      <c r="A144" s="27" t="s">
        <v>286</v>
      </c>
      <c r="B144" s="28" t="s">
        <v>32</v>
      </c>
      <c r="C144" s="29" t="s">
        <v>287</v>
      </c>
      <c r="D144" s="23">
        <v>10512500</v>
      </c>
      <c r="E144" s="23">
        <v>4123914.92</v>
      </c>
      <c r="F144" s="41">
        <f t="shared" si="1"/>
        <v>39.228679381688465</v>
      </c>
    </row>
    <row r="145" spans="1:6" ht="57" x14ac:dyDescent="0.25">
      <c r="A145" s="27" t="s">
        <v>288</v>
      </c>
      <c r="B145" s="28" t="s">
        <v>32</v>
      </c>
      <c r="C145" s="29" t="s">
        <v>289</v>
      </c>
      <c r="D145" s="23">
        <v>1030200</v>
      </c>
      <c r="E145" s="23">
        <v>437940.22</v>
      </c>
      <c r="F145" s="41">
        <f t="shared" ref="F145:F167" si="2">E145/D145*100</f>
        <v>42.510213550766842</v>
      </c>
    </row>
    <row r="146" spans="1:6" ht="57" x14ac:dyDescent="0.25">
      <c r="A146" s="27" t="s">
        <v>290</v>
      </c>
      <c r="B146" s="28" t="s">
        <v>32</v>
      </c>
      <c r="C146" s="29" t="s">
        <v>291</v>
      </c>
      <c r="D146" s="23">
        <v>1030200</v>
      </c>
      <c r="E146" s="23">
        <v>437940.22</v>
      </c>
      <c r="F146" s="41">
        <f t="shared" si="2"/>
        <v>42.510213550766842</v>
      </c>
    </row>
    <row r="147" spans="1:6" ht="68.25" x14ac:dyDescent="0.25">
      <c r="A147" s="27" t="s">
        <v>292</v>
      </c>
      <c r="B147" s="28" t="s">
        <v>32</v>
      </c>
      <c r="C147" s="29" t="s">
        <v>293</v>
      </c>
      <c r="D147" s="23">
        <v>7600</v>
      </c>
      <c r="E147" s="23">
        <v>7600</v>
      </c>
      <c r="F147" s="41">
        <f t="shared" si="2"/>
        <v>100</v>
      </c>
    </row>
    <row r="148" spans="1:6" ht="68.25" x14ac:dyDescent="0.25">
      <c r="A148" s="27" t="s">
        <v>294</v>
      </c>
      <c r="B148" s="28" t="s">
        <v>32</v>
      </c>
      <c r="C148" s="29" t="s">
        <v>295</v>
      </c>
      <c r="D148" s="23">
        <v>7600</v>
      </c>
      <c r="E148" s="23">
        <v>7600</v>
      </c>
      <c r="F148" s="41">
        <f t="shared" si="2"/>
        <v>100</v>
      </c>
    </row>
    <row r="149" spans="1:6" ht="45.75" x14ac:dyDescent="0.25">
      <c r="A149" s="27" t="s">
        <v>296</v>
      </c>
      <c r="B149" s="28" t="s">
        <v>32</v>
      </c>
      <c r="C149" s="29" t="s">
        <v>297</v>
      </c>
      <c r="D149" s="23">
        <v>196500</v>
      </c>
      <c r="E149" s="23" t="s">
        <v>34</v>
      </c>
      <c r="F149" s="41" t="e">
        <f t="shared" si="2"/>
        <v>#VALUE!</v>
      </c>
    </row>
    <row r="150" spans="1:6" ht="45.75" x14ac:dyDescent="0.25">
      <c r="A150" s="27" t="s">
        <v>298</v>
      </c>
      <c r="B150" s="28" t="s">
        <v>32</v>
      </c>
      <c r="C150" s="29" t="s">
        <v>299</v>
      </c>
      <c r="D150" s="23">
        <v>196500</v>
      </c>
      <c r="E150" s="23" t="s">
        <v>34</v>
      </c>
      <c r="F150" s="41" t="e">
        <f t="shared" si="2"/>
        <v>#VALUE!</v>
      </c>
    </row>
    <row r="151" spans="1:6" ht="34.5" x14ac:dyDescent="0.25">
      <c r="A151" s="27" t="s">
        <v>300</v>
      </c>
      <c r="B151" s="28" t="s">
        <v>32</v>
      </c>
      <c r="C151" s="29" t="s">
        <v>301</v>
      </c>
      <c r="D151" s="23">
        <v>210470900</v>
      </c>
      <c r="E151" s="23">
        <v>136743720</v>
      </c>
      <c r="F151" s="41">
        <f t="shared" si="2"/>
        <v>64.970368825334049</v>
      </c>
    </row>
    <row r="152" spans="1:6" ht="34.5" x14ac:dyDescent="0.25">
      <c r="A152" s="27" t="s">
        <v>302</v>
      </c>
      <c r="B152" s="28" t="s">
        <v>32</v>
      </c>
      <c r="C152" s="29" t="s">
        <v>303</v>
      </c>
      <c r="D152" s="23">
        <v>210470900</v>
      </c>
      <c r="E152" s="23">
        <v>136743720</v>
      </c>
      <c r="F152" s="41">
        <f t="shared" si="2"/>
        <v>64.970368825334049</v>
      </c>
    </row>
    <row r="153" spans="1:6" ht="34.5" x14ac:dyDescent="0.25">
      <c r="A153" s="27" t="s">
        <v>304</v>
      </c>
      <c r="B153" s="28" t="s">
        <v>32</v>
      </c>
      <c r="C153" s="29" t="s">
        <v>305</v>
      </c>
      <c r="D153" s="23">
        <v>16194129</v>
      </c>
      <c r="E153" s="23">
        <v>10669545.220000001</v>
      </c>
      <c r="F153" s="41">
        <f t="shared" si="2"/>
        <v>65.885267555914865</v>
      </c>
    </row>
    <row r="154" spans="1:6" ht="68.25" x14ac:dyDescent="0.25">
      <c r="A154" s="27" t="s">
        <v>306</v>
      </c>
      <c r="B154" s="28" t="s">
        <v>32</v>
      </c>
      <c r="C154" s="29" t="s">
        <v>307</v>
      </c>
      <c r="D154" s="23">
        <v>11483600</v>
      </c>
      <c r="E154" s="23">
        <v>6321545.2199999997</v>
      </c>
      <c r="F154" s="41">
        <f t="shared" si="2"/>
        <v>55.048462328886401</v>
      </c>
    </row>
    <row r="155" spans="1:6" ht="79.5" x14ac:dyDescent="0.25">
      <c r="A155" s="27" t="s">
        <v>308</v>
      </c>
      <c r="B155" s="28" t="s">
        <v>32</v>
      </c>
      <c r="C155" s="29" t="s">
        <v>309</v>
      </c>
      <c r="D155" s="23">
        <v>11483600</v>
      </c>
      <c r="E155" s="23">
        <v>6321545.2199999997</v>
      </c>
      <c r="F155" s="41">
        <f t="shared" si="2"/>
        <v>55.048462328886401</v>
      </c>
    </row>
    <row r="156" spans="1:6" ht="79.5" x14ac:dyDescent="0.25">
      <c r="A156" s="27" t="s">
        <v>310</v>
      </c>
      <c r="B156" s="28" t="s">
        <v>32</v>
      </c>
      <c r="C156" s="29" t="s">
        <v>311</v>
      </c>
      <c r="D156" s="23">
        <v>1848000</v>
      </c>
      <c r="E156" s="23">
        <v>1848000</v>
      </c>
      <c r="F156" s="41">
        <f t="shared" si="2"/>
        <v>100</v>
      </c>
    </row>
    <row r="157" spans="1:6" ht="79.5" x14ac:dyDescent="0.25">
      <c r="A157" s="27" t="s">
        <v>312</v>
      </c>
      <c r="B157" s="28" t="s">
        <v>32</v>
      </c>
      <c r="C157" s="29" t="s">
        <v>313</v>
      </c>
      <c r="D157" s="23">
        <v>1848000</v>
      </c>
      <c r="E157" s="23">
        <v>1848000</v>
      </c>
      <c r="F157" s="41">
        <f t="shared" si="2"/>
        <v>100</v>
      </c>
    </row>
    <row r="158" spans="1:6" ht="45.75" x14ac:dyDescent="0.25">
      <c r="A158" s="27" t="s">
        <v>314</v>
      </c>
      <c r="B158" s="28" t="s">
        <v>32</v>
      </c>
      <c r="C158" s="29" t="s">
        <v>315</v>
      </c>
      <c r="D158" s="23">
        <v>2500000</v>
      </c>
      <c r="E158" s="23">
        <v>2500000</v>
      </c>
      <c r="F158" s="41">
        <f t="shared" si="2"/>
        <v>100</v>
      </c>
    </row>
    <row r="159" spans="1:6" ht="57" x14ac:dyDescent="0.25">
      <c r="A159" s="27" t="s">
        <v>316</v>
      </c>
      <c r="B159" s="28" t="s">
        <v>32</v>
      </c>
      <c r="C159" s="29" t="s">
        <v>317</v>
      </c>
      <c r="D159" s="23">
        <v>2500000</v>
      </c>
      <c r="E159" s="23">
        <v>2500000</v>
      </c>
      <c r="F159" s="41">
        <f t="shared" si="2"/>
        <v>100</v>
      </c>
    </row>
    <row r="160" spans="1:6" ht="45.75" x14ac:dyDescent="0.25">
      <c r="A160" s="27" t="s">
        <v>318</v>
      </c>
      <c r="B160" s="28" t="s">
        <v>32</v>
      </c>
      <c r="C160" s="29" t="s">
        <v>319</v>
      </c>
      <c r="D160" s="23">
        <v>362529</v>
      </c>
      <c r="E160" s="23" t="s">
        <v>34</v>
      </c>
      <c r="F160" s="41" t="e">
        <f t="shared" si="2"/>
        <v>#VALUE!</v>
      </c>
    </row>
    <row r="161" spans="1:11" ht="45.75" x14ac:dyDescent="0.25">
      <c r="A161" s="27" t="s">
        <v>320</v>
      </c>
      <c r="B161" s="28" t="s">
        <v>32</v>
      </c>
      <c r="C161" s="29" t="s">
        <v>321</v>
      </c>
      <c r="D161" s="23">
        <v>362529</v>
      </c>
      <c r="E161" s="23" t="s">
        <v>34</v>
      </c>
      <c r="F161" s="41" t="e">
        <f t="shared" si="2"/>
        <v>#VALUE!</v>
      </c>
    </row>
    <row r="162" spans="1:11" ht="34.5" x14ac:dyDescent="0.25">
      <c r="A162" s="27" t="s">
        <v>322</v>
      </c>
      <c r="B162" s="28" t="s">
        <v>32</v>
      </c>
      <c r="C162" s="29" t="s">
        <v>323</v>
      </c>
      <c r="D162" s="23">
        <v>78100</v>
      </c>
      <c r="E162" s="23">
        <v>51657.5</v>
      </c>
      <c r="F162" s="41">
        <f t="shared" si="2"/>
        <v>66.142765685019214</v>
      </c>
    </row>
    <row r="163" spans="1:11" ht="45.75" x14ac:dyDescent="0.25">
      <c r="A163" s="27" t="s">
        <v>324</v>
      </c>
      <c r="B163" s="28" t="s">
        <v>32</v>
      </c>
      <c r="C163" s="29" t="s">
        <v>325</v>
      </c>
      <c r="D163" s="23">
        <v>78100</v>
      </c>
      <c r="E163" s="23">
        <v>51657.5</v>
      </c>
      <c r="F163" s="41">
        <f t="shared" si="2"/>
        <v>66.142765685019214</v>
      </c>
    </row>
    <row r="164" spans="1:11" ht="57" x14ac:dyDescent="0.25">
      <c r="A164" s="27" t="s">
        <v>326</v>
      </c>
      <c r="B164" s="28" t="s">
        <v>32</v>
      </c>
      <c r="C164" s="29" t="s">
        <v>327</v>
      </c>
      <c r="D164" s="23">
        <v>78100</v>
      </c>
      <c r="E164" s="23">
        <v>51657.5</v>
      </c>
      <c r="F164" s="41">
        <f t="shared" si="2"/>
        <v>66.142765685019214</v>
      </c>
    </row>
    <row r="165" spans="1:11" ht="57" x14ac:dyDescent="0.25">
      <c r="A165" s="27" t="s">
        <v>328</v>
      </c>
      <c r="B165" s="28" t="s">
        <v>32</v>
      </c>
      <c r="C165" s="29" t="s">
        <v>329</v>
      </c>
      <c r="D165" s="23">
        <v>-3059.52</v>
      </c>
      <c r="E165" s="23">
        <v>-3059.52</v>
      </c>
      <c r="F165" s="41">
        <f t="shared" si="2"/>
        <v>100</v>
      </c>
    </row>
    <row r="166" spans="1:11" ht="57" x14ac:dyDescent="0.25">
      <c r="A166" s="27" t="s">
        <v>330</v>
      </c>
      <c r="B166" s="28" t="s">
        <v>32</v>
      </c>
      <c r="C166" s="29" t="s">
        <v>331</v>
      </c>
      <c r="D166" s="23">
        <v>-3059.52</v>
      </c>
      <c r="E166" s="23">
        <v>-3059.52</v>
      </c>
      <c r="F166" s="41">
        <f t="shared" si="2"/>
        <v>100</v>
      </c>
    </row>
    <row r="167" spans="1:11" ht="57" x14ac:dyDescent="0.25">
      <c r="A167" s="27" t="s">
        <v>332</v>
      </c>
      <c r="B167" s="28" t="s">
        <v>32</v>
      </c>
      <c r="C167" s="29" t="s">
        <v>333</v>
      </c>
      <c r="D167" s="23">
        <v>-3059.52</v>
      </c>
      <c r="E167" s="23">
        <v>-3059.52</v>
      </c>
      <c r="F167" s="41">
        <f t="shared" si="2"/>
        <v>100</v>
      </c>
    </row>
    <row r="168" spans="1:11" ht="12.95" customHeight="1" x14ac:dyDescent="0.25">
      <c r="A168" s="11"/>
      <c r="B168" s="11"/>
      <c r="C168" s="11"/>
      <c r="D168" s="31"/>
      <c r="E168" s="31"/>
      <c r="F168" s="31"/>
      <c r="G168" s="31"/>
      <c r="H168" s="31"/>
      <c r="I168" s="31"/>
      <c r="J168" s="31"/>
      <c r="K168" s="5"/>
    </row>
  </sheetData>
  <mergeCells count="16">
    <mergeCell ref="B1:F2"/>
    <mergeCell ref="H2:I2"/>
    <mergeCell ref="H3:I3"/>
    <mergeCell ref="C4:F4"/>
    <mergeCell ref="H4:I4"/>
    <mergeCell ref="H5:I5"/>
    <mergeCell ref="B6:F6"/>
    <mergeCell ref="H6:I6"/>
    <mergeCell ref="B7:F7"/>
    <mergeCell ref="H7:I7"/>
    <mergeCell ref="H8:I8"/>
    <mergeCell ref="H9:I9"/>
    <mergeCell ref="A13:A14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8"/>
  <sheetViews>
    <sheetView zoomScaleNormal="100" zoomScaleSheetLayoutView="100" workbookViewId="0">
      <selection activeCell="F4" sqref="F4:F7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5.85546875" style="1" customWidth="1"/>
    <col min="7" max="16384" width="9.140625" style="1"/>
  </cols>
  <sheetData>
    <row r="1" spans="1:6" ht="7.5" customHeight="1" x14ac:dyDescent="0.25">
      <c r="A1" s="32"/>
      <c r="B1" s="33"/>
      <c r="C1" s="34"/>
      <c r="D1" s="34"/>
      <c r="E1" s="5"/>
      <c r="F1" s="5"/>
    </row>
    <row r="2" spans="1:6" ht="14.1" customHeight="1" x14ac:dyDescent="0.25">
      <c r="A2" s="2" t="s">
        <v>334</v>
      </c>
      <c r="B2" s="2"/>
      <c r="C2" s="2"/>
      <c r="D2" s="13"/>
      <c r="E2" s="5"/>
      <c r="F2" s="5"/>
    </row>
    <row r="3" spans="1:6" ht="12.95" customHeight="1" x14ac:dyDescent="0.25">
      <c r="A3" s="35"/>
      <c r="B3" s="35"/>
      <c r="C3" s="35"/>
      <c r="D3" s="36"/>
      <c r="E3" s="38"/>
      <c r="F3" s="38"/>
    </row>
    <row r="4" spans="1:6" ht="11.45" customHeight="1" x14ac:dyDescent="0.25">
      <c r="A4" s="66" t="s">
        <v>22</v>
      </c>
      <c r="B4" s="66" t="s">
        <v>335</v>
      </c>
      <c r="C4" s="66" t="s">
        <v>336</v>
      </c>
      <c r="D4" s="61" t="s">
        <v>21</v>
      </c>
      <c r="E4" s="61" t="s">
        <v>23</v>
      </c>
      <c r="F4" s="90" t="s">
        <v>831</v>
      </c>
    </row>
    <row r="5" spans="1:6" ht="140.44999999999999" customHeight="1" x14ac:dyDescent="0.25">
      <c r="A5" s="67"/>
      <c r="B5" s="67"/>
      <c r="C5" s="67"/>
      <c r="D5" s="18" t="s">
        <v>24</v>
      </c>
      <c r="E5" s="18" t="s">
        <v>24</v>
      </c>
      <c r="F5" s="91"/>
    </row>
    <row r="6" spans="1:6" ht="11.45" customHeight="1" thickBot="1" x14ac:dyDescent="0.3">
      <c r="A6" s="18" t="s">
        <v>25</v>
      </c>
      <c r="B6" s="18" t="s">
        <v>26</v>
      </c>
      <c r="C6" s="18" t="s">
        <v>27</v>
      </c>
      <c r="D6" s="19" t="s">
        <v>28</v>
      </c>
      <c r="E6" s="19" t="s">
        <v>29</v>
      </c>
      <c r="F6" s="19" t="s">
        <v>30</v>
      </c>
    </row>
    <row r="7" spans="1:6" ht="30" customHeight="1" x14ac:dyDescent="0.25">
      <c r="A7" s="39" t="s">
        <v>337</v>
      </c>
      <c r="B7" s="21" t="s">
        <v>338</v>
      </c>
      <c r="C7" s="40" t="s">
        <v>33</v>
      </c>
      <c r="D7" s="41">
        <v>802465420.13999999</v>
      </c>
      <c r="E7" s="41">
        <v>354435668.00999999</v>
      </c>
      <c r="F7" s="41">
        <f>E7/D7*100</f>
        <v>44.168341602578252</v>
      </c>
    </row>
    <row r="8" spans="1:6" ht="14.25" customHeight="1" x14ac:dyDescent="0.25">
      <c r="A8" s="24" t="s">
        <v>35</v>
      </c>
      <c r="B8" s="42"/>
      <c r="C8" s="29"/>
      <c r="D8" s="29"/>
      <c r="E8" s="29"/>
      <c r="F8" s="41" t="e">
        <f t="shared" ref="F8:F71" si="0">E8/D8*100</f>
        <v>#DIV/0!</v>
      </c>
    </row>
    <row r="9" spans="1:6" ht="34.5" x14ac:dyDescent="0.25">
      <c r="A9" s="27" t="s">
        <v>339</v>
      </c>
      <c r="B9" s="28" t="s">
        <v>338</v>
      </c>
      <c r="C9" s="29" t="s">
        <v>340</v>
      </c>
      <c r="D9" s="23">
        <v>70087530.620000005</v>
      </c>
      <c r="E9" s="23">
        <v>39029820.07</v>
      </c>
      <c r="F9" s="41">
        <f t="shared" si="0"/>
        <v>55.687252389603451</v>
      </c>
    </row>
    <row r="10" spans="1:6" ht="45.75" x14ac:dyDescent="0.25">
      <c r="A10" s="27" t="s">
        <v>341</v>
      </c>
      <c r="B10" s="28" t="s">
        <v>338</v>
      </c>
      <c r="C10" s="29" t="s">
        <v>342</v>
      </c>
      <c r="D10" s="23">
        <v>2224350</v>
      </c>
      <c r="E10" s="23">
        <v>1393301.6</v>
      </c>
      <c r="F10" s="41">
        <f t="shared" si="0"/>
        <v>62.638595544765899</v>
      </c>
    </row>
    <row r="11" spans="1:6" ht="68.25" x14ac:dyDescent="0.25">
      <c r="A11" s="27" t="s">
        <v>343</v>
      </c>
      <c r="B11" s="28" t="s">
        <v>338</v>
      </c>
      <c r="C11" s="29" t="s">
        <v>344</v>
      </c>
      <c r="D11" s="23">
        <v>2224350</v>
      </c>
      <c r="E11" s="23">
        <v>1393301.6</v>
      </c>
      <c r="F11" s="41">
        <f t="shared" si="0"/>
        <v>62.638595544765899</v>
      </c>
    </row>
    <row r="12" spans="1:6" ht="45.75" x14ac:dyDescent="0.25">
      <c r="A12" s="27" t="s">
        <v>345</v>
      </c>
      <c r="B12" s="28" t="s">
        <v>338</v>
      </c>
      <c r="C12" s="29" t="s">
        <v>346</v>
      </c>
      <c r="D12" s="23">
        <v>2224350</v>
      </c>
      <c r="E12" s="23">
        <v>1393301.6</v>
      </c>
      <c r="F12" s="41">
        <f t="shared" si="0"/>
        <v>62.638595544765899</v>
      </c>
    </row>
    <row r="13" spans="1:6" ht="34.5" x14ac:dyDescent="0.25">
      <c r="A13" s="27" t="s">
        <v>347</v>
      </c>
      <c r="B13" s="28" t="s">
        <v>338</v>
      </c>
      <c r="C13" s="29" t="s">
        <v>348</v>
      </c>
      <c r="D13" s="23">
        <v>1809000</v>
      </c>
      <c r="E13" s="23">
        <v>1092254.1499999999</v>
      </c>
      <c r="F13" s="41">
        <f t="shared" si="0"/>
        <v>60.378891652846868</v>
      </c>
    </row>
    <row r="14" spans="1:6" ht="57" x14ac:dyDescent="0.25">
      <c r="A14" s="27" t="s">
        <v>349</v>
      </c>
      <c r="B14" s="28" t="s">
        <v>338</v>
      </c>
      <c r="C14" s="29" t="s">
        <v>350</v>
      </c>
      <c r="D14" s="23">
        <v>415350</v>
      </c>
      <c r="E14" s="23">
        <v>301047.45</v>
      </c>
      <c r="F14" s="41">
        <f t="shared" si="0"/>
        <v>72.48042614662333</v>
      </c>
    </row>
    <row r="15" spans="1:6" ht="57" x14ac:dyDescent="0.25">
      <c r="A15" s="27" t="s">
        <v>351</v>
      </c>
      <c r="B15" s="28" t="s">
        <v>338</v>
      </c>
      <c r="C15" s="29" t="s">
        <v>352</v>
      </c>
      <c r="D15" s="23">
        <v>1674800</v>
      </c>
      <c r="E15" s="23">
        <v>461128.2</v>
      </c>
      <c r="F15" s="41">
        <f t="shared" si="0"/>
        <v>27.533329352758539</v>
      </c>
    </row>
    <row r="16" spans="1:6" ht="68.25" x14ac:dyDescent="0.25">
      <c r="A16" s="27" t="s">
        <v>343</v>
      </c>
      <c r="B16" s="28" t="s">
        <v>338</v>
      </c>
      <c r="C16" s="29" t="s">
        <v>353</v>
      </c>
      <c r="D16" s="23">
        <v>1674601.15</v>
      </c>
      <c r="E16" s="23">
        <v>460929.35</v>
      </c>
      <c r="F16" s="41">
        <f t="shared" si="0"/>
        <v>27.52472432017618</v>
      </c>
    </row>
    <row r="17" spans="1:6" ht="45.75" x14ac:dyDescent="0.25">
      <c r="A17" s="27" t="s">
        <v>345</v>
      </c>
      <c r="B17" s="28" t="s">
        <v>338</v>
      </c>
      <c r="C17" s="29" t="s">
        <v>354</v>
      </c>
      <c r="D17" s="23">
        <v>1674601.15</v>
      </c>
      <c r="E17" s="23">
        <v>460929.35</v>
      </c>
      <c r="F17" s="41">
        <f t="shared" si="0"/>
        <v>27.52472432017618</v>
      </c>
    </row>
    <row r="18" spans="1:6" ht="34.5" x14ac:dyDescent="0.25">
      <c r="A18" s="27" t="s">
        <v>347</v>
      </c>
      <c r="B18" s="28" t="s">
        <v>338</v>
      </c>
      <c r="C18" s="29" t="s">
        <v>355</v>
      </c>
      <c r="D18" s="23">
        <v>1319200</v>
      </c>
      <c r="E18" s="23">
        <v>357062.13</v>
      </c>
      <c r="F18" s="41">
        <f t="shared" si="0"/>
        <v>27.066565342631897</v>
      </c>
    </row>
    <row r="19" spans="1:6" ht="57" x14ac:dyDescent="0.25">
      <c r="A19" s="27" t="s">
        <v>349</v>
      </c>
      <c r="B19" s="28" t="s">
        <v>338</v>
      </c>
      <c r="C19" s="29" t="s">
        <v>356</v>
      </c>
      <c r="D19" s="23">
        <v>355401.15</v>
      </c>
      <c r="E19" s="23">
        <v>103867.22</v>
      </c>
      <c r="F19" s="41">
        <f t="shared" si="0"/>
        <v>29.225347188662727</v>
      </c>
    </row>
    <row r="20" spans="1:6" ht="34.5" x14ac:dyDescent="0.25">
      <c r="A20" s="27" t="s">
        <v>357</v>
      </c>
      <c r="B20" s="28" t="s">
        <v>338</v>
      </c>
      <c r="C20" s="29" t="s">
        <v>358</v>
      </c>
      <c r="D20" s="23">
        <v>198.85</v>
      </c>
      <c r="E20" s="23">
        <v>198.85</v>
      </c>
      <c r="F20" s="41">
        <f t="shared" si="0"/>
        <v>100</v>
      </c>
    </row>
    <row r="21" spans="1:6" ht="34.5" x14ac:dyDescent="0.25">
      <c r="A21" s="27" t="s">
        <v>359</v>
      </c>
      <c r="B21" s="28" t="s">
        <v>338</v>
      </c>
      <c r="C21" s="29" t="s">
        <v>360</v>
      </c>
      <c r="D21" s="23">
        <v>198.85</v>
      </c>
      <c r="E21" s="23">
        <v>198.85</v>
      </c>
      <c r="F21" s="41">
        <f t="shared" si="0"/>
        <v>100</v>
      </c>
    </row>
    <row r="22" spans="1:6" ht="34.5" x14ac:dyDescent="0.25">
      <c r="A22" s="27" t="s">
        <v>361</v>
      </c>
      <c r="B22" s="28" t="s">
        <v>338</v>
      </c>
      <c r="C22" s="29" t="s">
        <v>362</v>
      </c>
      <c r="D22" s="23">
        <v>198.85</v>
      </c>
      <c r="E22" s="23">
        <v>198.85</v>
      </c>
      <c r="F22" s="41">
        <f t="shared" si="0"/>
        <v>100</v>
      </c>
    </row>
    <row r="23" spans="1:6" ht="57" x14ac:dyDescent="0.25">
      <c r="A23" s="27" t="s">
        <v>363</v>
      </c>
      <c r="B23" s="28" t="s">
        <v>338</v>
      </c>
      <c r="C23" s="29" t="s">
        <v>364</v>
      </c>
      <c r="D23" s="23">
        <v>22452621.449999999</v>
      </c>
      <c r="E23" s="23">
        <v>13337874.65</v>
      </c>
      <c r="F23" s="41">
        <f t="shared" si="0"/>
        <v>59.404531803568098</v>
      </c>
    </row>
    <row r="24" spans="1:6" ht="68.25" x14ac:dyDescent="0.25">
      <c r="A24" s="27" t="s">
        <v>343</v>
      </c>
      <c r="B24" s="28" t="s">
        <v>338</v>
      </c>
      <c r="C24" s="29" t="s">
        <v>365</v>
      </c>
      <c r="D24" s="23">
        <v>19026590.670000002</v>
      </c>
      <c r="E24" s="23">
        <v>11161175.300000001</v>
      </c>
      <c r="F24" s="41">
        <f t="shared" si="0"/>
        <v>58.66093139638663</v>
      </c>
    </row>
    <row r="25" spans="1:6" ht="45.75" x14ac:dyDescent="0.25">
      <c r="A25" s="27" t="s">
        <v>345</v>
      </c>
      <c r="B25" s="28" t="s">
        <v>338</v>
      </c>
      <c r="C25" s="29" t="s">
        <v>366</v>
      </c>
      <c r="D25" s="23">
        <v>19026590.670000002</v>
      </c>
      <c r="E25" s="23">
        <v>11161175.300000001</v>
      </c>
      <c r="F25" s="41">
        <f t="shared" si="0"/>
        <v>58.66093139638663</v>
      </c>
    </row>
    <row r="26" spans="1:6" ht="34.5" x14ac:dyDescent="0.25">
      <c r="A26" s="27" t="s">
        <v>347</v>
      </c>
      <c r="B26" s="28" t="s">
        <v>338</v>
      </c>
      <c r="C26" s="29" t="s">
        <v>367</v>
      </c>
      <c r="D26" s="23">
        <v>14573100</v>
      </c>
      <c r="E26" s="23">
        <v>8558895.8699999992</v>
      </c>
      <c r="F26" s="41">
        <f t="shared" si="0"/>
        <v>58.730783910080895</v>
      </c>
    </row>
    <row r="27" spans="1:6" ht="45.75" x14ac:dyDescent="0.25">
      <c r="A27" s="27" t="s">
        <v>368</v>
      </c>
      <c r="B27" s="28" t="s">
        <v>338</v>
      </c>
      <c r="C27" s="29" t="s">
        <v>369</v>
      </c>
      <c r="D27" s="23">
        <v>84463</v>
      </c>
      <c r="E27" s="23">
        <v>84463</v>
      </c>
      <c r="F27" s="41">
        <f t="shared" si="0"/>
        <v>100</v>
      </c>
    </row>
    <row r="28" spans="1:6" ht="57" x14ac:dyDescent="0.25">
      <c r="A28" s="27" t="s">
        <v>349</v>
      </c>
      <c r="B28" s="28" t="s">
        <v>338</v>
      </c>
      <c r="C28" s="29" t="s">
        <v>370</v>
      </c>
      <c r="D28" s="23">
        <v>4369027.67</v>
      </c>
      <c r="E28" s="23">
        <v>2517816.4300000002</v>
      </c>
      <c r="F28" s="41">
        <f t="shared" si="0"/>
        <v>57.628759078103982</v>
      </c>
    </row>
    <row r="29" spans="1:6" ht="45.75" x14ac:dyDescent="0.25">
      <c r="A29" s="27" t="s">
        <v>371</v>
      </c>
      <c r="B29" s="28" t="s">
        <v>338</v>
      </c>
      <c r="C29" s="29" t="s">
        <v>372</v>
      </c>
      <c r="D29" s="23">
        <v>3351028.1</v>
      </c>
      <c r="E29" s="23">
        <v>2172319.67</v>
      </c>
      <c r="F29" s="41">
        <f t="shared" si="0"/>
        <v>64.825468637520515</v>
      </c>
    </row>
    <row r="30" spans="1:6" ht="45.75" x14ac:dyDescent="0.25">
      <c r="A30" s="27" t="s">
        <v>373</v>
      </c>
      <c r="B30" s="28" t="s">
        <v>338</v>
      </c>
      <c r="C30" s="29" t="s">
        <v>374</v>
      </c>
      <c r="D30" s="23">
        <v>3351028.1</v>
      </c>
      <c r="E30" s="23">
        <v>2172319.67</v>
      </c>
      <c r="F30" s="41">
        <f t="shared" si="0"/>
        <v>64.825468637520515</v>
      </c>
    </row>
    <row r="31" spans="1:6" ht="45.75" x14ac:dyDescent="0.25">
      <c r="A31" s="27" t="s">
        <v>375</v>
      </c>
      <c r="B31" s="28" t="s">
        <v>338</v>
      </c>
      <c r="C31" s="29" t="s">
        <v>376</v>
      </c>
      <c r="D31" s="23">
        <v>810769.44</v>
      </c>
      <c r="E31" s="23">
        <v>515187.96</v>
      </c>
      <c r="F31" s="41">
        <f t="shared" si="0"/>
        <v>63.543090622655939</v>
      </c>
    </row>
    <row r="32" spans="1:6" ht="34.5" x14ac:dyDescent="0.25">
      <c r="A32" s="27" t="s">
        <v>377</v>
      </c>
      <c r="B32" s="28" t="s">
        <v>338</v>
      </c>
      <c r="C32" s="29" t="s">
        <v>378</v>
      </c>
      <c r="D32" s="23">
        <v>724319.09</v>
      </c>
      <c r="E32" s="23">
        <v>263316.08</v>
      </c>
      <c r="F32" s="41">
        <f t="shared" si="0"/>
        <v>36.353602112019445</v>
      </c>
    </row>
    <row r="33" spans="1:6" ht="34.5" x14ac:dyDescent="0.25">
      <c r="A33" s="27" t="s">
        <v>379</v>
      </c>
      <c r="B33" s="28" t="s">
        <v>338</v>
      </c>
      <c r="C33" s="29" t="s">
        <v>380</v>
      </c>
      <c r="D33" s="23">
        <v>1815939.57</v>
      </c>
      <c r="E33" s="23">
        <v>1393815.63</v>
      </c>
      <c r="F33" s="41">
        <f t="shared" si="0"/>
        <v>76.754516120820028</v>
      </c>
    </row>
    <row r="34" spans="1:6" ht="34.5" x14ac:dyDescent="0.25">
      <c r="A34" s="27" t="s">
        <v>357</v>
      </c>
      <c r="B34" s="28" t="s">
        <v>338</v>
      </c>
      <c r="C34" s="29" t="s">
        <v>381</v>
      </c>
      <c r="D34" s="23">
        <v>75002.679999999993</v>
      </c>
      <c r="E34" s="23">
        <v>4379.68</v>
      </c>
      <c r="F34" s="41">
        <f t="shared" si="0"/>
        <v>5.8393646733690057</v>
      </c>
    </row>
    <row r="35" spans="1:6" ht="34.5" x14ac:dyDescent="0.25">
      <c r="A35" s="27" t="s">
        <v>359</v>
      </c>
      <c r="B35" s="28" t="s">
        <v>338</v>
      </c>
      <c r="C35" s="29" t="s">
        <v>382</v>
      </c>
      <c r="D35" s="23">
        <v>75002.679999999993</v>
      </c>
      <c r="E35" s="23">
        <v>4379.68</v>
      </c>
      <c r="F35" s="41">
        <f t="shared" si="0"/>
        <v>5.8393646733690057</v>
      </c>
    </row>
    <row r="36" spans="1:6" ht="34.5" x14ac:dyDescent="0.25">
      <c r="A36" s="27" t="s">
        <v>383</v>
      </c>
      <c r="B36" s="28" t="s">
        <v>338</v>
      </c>
      <c r="C36" s="29" t="s">
        <v>384</v>
      </c>
      <c r="D36" s="23">
        <v>1246</v>
      </c>
      <c r="E36" s="23">
        <v>623</v>
      </c>
      <c r="F36" s="41">
        <f t="shared" si="0"/>
        <v>50</v>
      </c>
    </row>
    <row r="37" spans="1:6" ht="34.5" x14ac:dyDescent="0.25">
      <c r="A37" s="27" t="s">
        <v>361</v>
      </c>
      <c r="B37" s="28" t="s">
        <v>338</v>
      </c>
      <c r="C37" s="29" t="s">
        <v>385</v>
      </c>
      <c r="D37" s="23">
        <v>73756.679999999993</v>
      </c>
      <c r="E37" s="23">
        <v>3756.68</v>
      </c>
      <c r="F37" s="41">
        <f t="shared" si="0"/>
        <v>5.0933420538993888</v>
      </c>
    </row>
    <row r="38" spans="1:6" ht="34.5" x14ac:dyDescent="0.25">
      <c r="A38" s="27" t="s">
        <v>386</v>
      </c>
      <c r="B38" s="28" t="s">
        <v>338</v>
      </c>
      <c r="C38" s="29" t="s">
        <v>387</v>
      </c>
      <c r="D38" s="23">
        <v>7600</v>
      </c>
      <c r="E38" s="23">
        <v>7600</v>
      </c>
      <c r="F38" s="41">
        <f t="shared" si="0"/>
        <v>100</v>
      </c>
    </row>
    <row r="39" spans="1:6" ht="45.75" x14ac:dyDescent="0.25">
      <c r="A39" s="27" t="s">
        <v>371</v>
      </c>
      <c r="B39" s="28" t="s">
        <v>338</v>
      </c>
      <c r="C39" s="29" t="s">
        <v>388</v>
      </c>
      <c r="D39" s="23">
        <v>7600</v>
      </c>
      <c r="E39" s="23">
        <v>7600</v>
      </c>
      <c r="F39" s="41">
        <f t="shared" si="0"/>
        <v>100</v>
      </c>
    </row>
    <row r="40" spans="1:6" ht="45.75" x14ac:dyDescent="0.25">
      <c r="A40" s="27" t="s">
        <v>373</v>
      </c>
      <c r="B40" s="28" t="s">
        <v>338</v>
      </c>
      <c r="C40" s="29" t="s">
        <v>389</v>
      </c>
      <c r="D40" s="23">
        <v>7600</v>
      </c>
      <c r="E40" s="23">
        <v>7600</v>
      </c>
      <c r="F40" s="41">
        <f t="shared" si="0"/>
        <v>100</v>
      </c>
    </row>
    <row r="41" spans="1:6" ht="34.5" x14ac:dyDescent="0.25">
      <c r="A41" s="27" t="s">
        <v>377</v>
      </c>
      <c r="B41" s="28" t="s">
        <v>338</v>
      </c>
      <c r="C41" s="29" t="s">
        <v>390</v>
      </c>
      <c r="D41" s="23">
        <v>7600</v>
      </c>
      <c r="E41" s="23">
        <v>7600</v>
      </c>
      <c r="F41" s="41">
        <f t="shared" si="0"/>
        <v>100</v>
      </c>
    </row>
    <row r="42" spans="1:6" ht="57" x14ac:dyDescent="0.25">
      <c r="A42" s="27" t="s">
        <v>391</v>
      </c>
      <c r="B42" s="28" t="s">
        <v>338</v>
      </c>
      <c r="C42" s="29" t="s">
        <v>392</v>
      </c>
      <c r="D42" s="23">
        <v>9373544.7899999991</v>
      </c>
      <c r="E42" s="23">
        <v>5841216.1799999997</v>
      </c>
      <c r="F42" s="41">
        <f t="shared" si="0"/>
        <v>62.315978755780819</v>
      </c>
    </row>
    <row r="43" spans="1:6" ht="68.25" x14ac:dyDescent="0.25">
      <c r="A43" s="27" t="s">
        <v>343</v>
      </c>
      <c r="B43" s="28" t="s">
        <v>338</v>
      </c>
      <c r="C43" s="29" t="s">
        <v>393</v>
      </c>
      <c r="D43" s="23">
        <v>7842301.3399999999</v>
      </c>
      <c r="E43" s="23">
        <v>5040386.41</v>
      </c>
      <c r="F43" s="41">
        <f t="shared" si="0"/>
        <v>64.271776758835955</v>
      </c>
    </row>
    <row r="44" spans="1:6" ht="45.75" x14ac:dyDescent="0.25">
      <c r="A44" s="27" t="s">
        <v>345</v>
      </c>
      <c r="B44" s="28" t="s">
        <v>338</v>
      </c>
      <c r="C44" s="29" t="s">
        <v>394</v>
      </c>
      <c r="D44" s="23">
        <v>7842301.3399999999</v>
      </c>
      <c r="E44" s="23">
        <v>5040386.41</v>
      </c>
      <c r="F44" s="41">
        <f t="shared" si="0"/>
        <v>64.271776758835955</v>
      </c>
    </row>
    <row r="45" spans="1:6" ht="34.5" x14ac:dyDescent="0.25">
      <c r="A45" s="27" t="s">
        <v>347</v>
      </c>
      <c r="B45" s="28" t="s">
        <v>338</v>
      </c>
      <c r="C45" s="29" t="s">
        <v>395</v>
      </c>
      <c r="D45" s="23">
        <v>6006384.79</v>
      </c>
      <c r="E45" s="23">
        <v>3885269.49</v>
      </c>
      <c r="F45" s="41">
        <f t="shared" si="0"/>
        <v>64.685657443535177</v>
      </c>
    </row>
    <row r="46" spans="1:6" ht="45.75" x14ac:dyDescent="0.25">
      <c r="A46" s="27" t="s">
        <v>368</v>
      </c>
      <c r="B46" s="28" t="s">
        <v>338</v>
      </c>
      <c r="C46" s="29" t="s">
        <v>396</v>
      </c>
      <c r="D46" s="23">
        <v>34000</v>
      </c>
      <c r="E46" s="23">
        <v>34000</v>
      </c>
      <c r="F46" s="41">
        <f t="shared" si="0"/>
        <v>100</v>
      </c>
    </row>
    <row r="47" spans="1:6" ht="57" x14ac:dyDescent="0.25">
      <c r="A47" s="27" t="s">
        <v>349</v>
      </c>
      <c r="B47" s="28" t="s">
        <v>338</v>
      </c>
      <c r="C47" s="29" t="s">
        <v>397</v>
      </c>
      <c r="D47" s="23">
        <v>1801916.55</v>
      </c>
      <c r="E47" s="23">
        <v>1121116.92</v>
      </c>
      <c r="F47" s="41">
        <f t="shared" si="0"/>
        <v>62.218026689415773</v>
      </c>
    </row>
    <row r="48" spans="1:6" ht="45.75" x14ac:dyDescent="0.25">
      <c r="A48" s="27" t="s">
        <v>371</v>
      </c>
      <c r="B48" s="28" t="s">
        <v>338</v>
      </c>
      <c r="C48" s="29" t="s">
        <v>398</v>
      </c>
      <c r="D48" s="23">
        <v>1520120</v>
      </c>
      <c r="E48" s="23">
        <v>799706.32</v>
      </c>
      <c r="F48" s="41">
        <f t="shared" si="0"/>
        <v>52.608104623319207</v>
      </c>
    </row>
    <row r="49" spans="1:6" ht="45.75" x14ac:dyDescent="0.25">
      <c r="A49" s="27" t="s">
        <v>373</v>
      </c>
      <c r="B49" s="28" t="s">
        <v>338</v>
      </c>
      <c r="C49" s="29" t="s">
        <v>399</v>
      </c>
      <c r="D49" s="23">
        <v>1520120</v>
      </c>
      <c r="E49" s="23">
        <v>799706.32</v>
      </c>
      <c r="F49" s="41">
        <f t="shared" si="0"/>
        <v>52.608104623319207</v>
      </c>
    </row>
    <row r="50" spans="1:6" ht="45.75" x14ac:dyDescent="0.25">
      <c r="A50" s="27" t="s">
        <v>375</v>
      </c>
      <c r="B50" s="28" t="s">
        <v>338</v>
      </c>
      <c r="C50" s="29" t="s">
        <v>400</v>
      </c>
      <c r="D50" s="23">
        <v>1250802</v>
      </c>
      <c r="E50" s="23">
        <v>616047.5</v>
      </c>
      <c r="F50" s="41">
        <f t="shared" si="0"/>
        <v>49.252199788615627</v>
      </c>
    </row>
    <row r="51" spans="1:6" ht="34.5" x14ac:dyDescent="0.25">
      <c r="A51" s="27" t="s">
        <v>377</v>
      </c>
      <c r="B51" s="28" t="s">
        <v>338</v>
      </c>
      <c r="C51" s="29" t="s">
        <v>401</v>
      </c>
      <c r="D51" s="23">
        <v>269318</v>
      </c>
      <c r="E51" s="23">
        <v>183658.82</v>
      </c>
      <c r="F51" s="41">
        <f t="shared" si="0"/>
        <v>68.194038274456233</v>
      </c>
    </row>
    <row r="52" spans="1:6" ht="34.5" x14ac:dyDescent="0.25">
      <c r="A52" s="27" t="s">
        <v>357</v>
      </c>
      <c r="B52" s="28" t="s">
        <v>338</v>
      </c>
      <c r="C52" s="29" t="s">
        <v>402</v>
      </c>
      <c r="D52" s="23">
        <v>11123.45</v>
      </c>
      <c r="E52" s="23">
        <v>1123.45</v>
      </c>
      <c r="F52" s="41">
        <f t="shared" si="0"/>
        <v>10.099834134193978</v>
      </c>
    </row>
    <row r="53" spans="1:6" ht="34.5" x14ac:dyDescent="0.25">
      <c r="A53" s="27" t="s">
        <v>359</v>
      </c>
      <c r="B53" s="28" t="s">
        <v>338</v>
      </c>
      <c r="C53" s="29" t="s">
        <v>403</v>
      </c>
      <c r="D53" s="23">
        <v>11123.45</v>
      </c>
      <c r="E53" s="23">
        <v>1123.45</v>
      </c>
      <c r="F53" s="41">
        <f t="shared" si="0"/>
        <v>10.099834134193978</v>
      </c>
    </row>
    <row r="54" spans="1:6" ht="34.5" x14ac:dyDescent="0.25">
      <c r="A54" s="27" t="s">
        <v>361</v>
      </c>
      <c r="B54" s="28" t="s">
        <v>338</v>
      </c>
      <c r="C54" s="29" t="s">
        <v>404</v>
      </c>
      <c r="D54" s="23">
        <v>11123.45</v>
      </c>
      <c r="E54" s="23">
        <v>1123.45</v>
      </c>
      <c r="F54" s="41">
        <f t="shared" si="0"/>
        <v>10.099834134193978</v>
      </c>
    </row>
    <row r="55" spans="1:6" ht="34.5" x14ac:dyDescent="0.25">
      <c r="A55" s="27" t="s">
        <v>405</v>
      </c>
      <c r="B55" s="28" t="s">
        <v>338</v>
      </c>
      <c r="C55" s="29" t="s">
        <v>406</v>
      </c>
      <c r="D55" s="23">
        <v>234366.98</v>
      </c>
      <c r="E55" s="23" t="s">
        <v>34</v>
      </c>
      <c r="F55" s="41" t="e">
        <f t="shared" si="0"/>
        <v>#VALUE!</v>
      </c>
    </row>
    <row r="56" spans="1:6" ht="34.5" x14ac:dyDescent="0.25">
      <c r="A56" s="27" t="s">
        <v>357</v>
      </c>
      <c r="B56" s="28" t="s">
        <v>338</v>
      </c>
      <c r="C56" s="29" t="s">
        <v>407</v>
      </c>
      <c r="D56" s="23">
        <v>234366.98</v>
      </c>
      <c r="E56" s="23" t="s">
        <v>34</v>
      </c>
      <c r="F56" s="41" t="e">
        <f t="shared" si="0"/>
        <v>#VALUE!</v>
      </c>
    </row>
    <row r="57" spans="1:6" ht="34.5" x14ac:dyDescent="0.25">
      <c r="A57" s="27" t="s">
        <v>408</v>
      </c>
      <c r="B57" s="28" t="s">
        <v>338</v>
      </c>
      <c r="C57" s="29" t="s">
        <v>409</v>
      </c>
      <c r="D57" s="23">
        <v>234366.98</v>
      </c>
      <c r="E57" s="23" t="s">
        <v>34</v>
      </c>
      <c r="F57" s="41" t="e">
        <f t="shared" si="0"/>
        <v>#VALUE!</v>
      </c>
    </row>
    <row r="58" spans="1:6" ht="34.5" x14ac:dyDescent="0.25">
      <c r="A58" s="27" t="s">
        <v>410</v>
      </c>
      <c r="B58" s="28" t="s">
        <v>338</v>
      </c>
      <c r="C58" s="29" t="s">
        <v>411</v>
      </c>
      <c r="D58" s="23">
        <v>34120247.399999999</v>
      </c>
      <c r="E58" s="23">
        <v>17988699.440000001</v>
      </c>
      <c r="F58" s="41">
        <f t="shared" si="0"/>
        <v>52.721480091026542</v>
      </c>
    </row>
    <row r="59" spans="1:6" ht="68.25" x14ac:dyDescent="0.25">
      <c r="A59" s="27" t="s">
        <v>343</v>
      </c>
      <c r="B59" s="28" t="s">
        <v>338</v>
      </c>
      <c r="C59" s="29" t="s">
        <v>412</v>
      </c>
      <c r="D59" s="23">
        <v>27901736.75</v>
      </c>
      <c r="E59" s="23">
        <v>15693875.470000001</v>
      </c>
      <c r="F59" s="41">
        <f t="shared" si="0"/>
        <v>56.246948391124796</v>
      </c>
    </row>
    <row r="60" spans="1:6" ht="34.5" x14ac:dyDescent="0.25">
      <c r="A60" s="27" t="s">
        <v>413</v>
      </c>
      <c r="B60" s="28" t="s">
        <v>338</v>
      </c>
      <c r="C60" s="29" t="s">
        <v>414</v>
      </c>
      <c r="D60" s="23">
        <v>23129693.539999999</v>
      </c>
      <c r="E60" s="23">
        <v>13301462.34</v>
      </c>
      <c r="F60" s="41">
        <f t="shared" si="0"/>
        <v>57.508165064948798</v>
      </c>
    </row>
    <row r="61" spans="1:6" ht="34.5" x14ac:dyDescent="0.25">
      <c r="A61" s="27" t="s">
        <v>415</v>
      </c>
      <c r="B61" s="28" t="s">
        <v>338</v>
      </c>
      <c r="C61" s="29" t="s">
        <v>416</v>
      </c>
      <c r="D61" s="23">
        <v>17780000</v>
      </c>
      <c r="E61" s="23">
        <v>10383231.460000001</v>
      </c>
      <c r="F61" s="41">
        <f t="shared" si="0"/>
        <v>58.398377165354333</v>
      </c>
    </row>
    <row r="62" spans="1:6" ht="57" x14ac:dyDescent="0.25">
      <c r="A62" s="27" t="s">
        <v>417</v>
      </c>
      <c r="B62" s="28" t="s">
        <v>338</v>
      </c>
      <c r="C62" s="29" t="s">
        <v>418</v>
      </c>
      <c r="D62" s="23">
        <v>5349693.54</v>
      </c>
      <c r="E62" s="23">
        <v>2918230.88</v>
      </c>
      <c r="F62" s="41">
        <f t="shared" si="0"/>
        <v>54.54949630628748</v>
      </c>
    </row>
    <row r="63" spans="1:6" ht="45.75" x14ac:dyDescent="0.25">
      <c r="A63" s="27" t="s">
        <v>345</v>
      </c>
      <c r="B63" s="28" t="s">
        <v>338</v>
      </c>
      <c r="C63" s="29" t="s">
        <v>419</v>
      </c>
      <c r="D63" s="23">
        <v>4772043.21</v>
      </c>
      <c r="E63" s="23">
        <v>2392413.13</v>
      </c>
      <c r="F63" s="41">
        <f t="shared" si="0"/>
        <v>50.133936863492899</v>
      </c>
    </row>
    <row r="64" spans="1:6" ht="34.5" x14ac:dyDescent="0.25">
      <c r="A64" s="27" t="s">
        <v>347</v>
      </c>
      <c r="B64" s="28" t="s">
        <v>338</v>
      </c>
      <c r="C64" s="29" t="s">
        <v>420</v>
      </c>
      <c r="D64" s="23">
        <v>3659406</v>
      </c>
      <c r="E64" s="23">
        <v>1855490.74</v>
      </c>
      <c r="F64" s="41">
        <f t="shared" si="0"/>
        <v>50.704697429036294</v>
      </c>
    </row>
    <row r="65" spans="1:6" ht="45.75" x14ac:dyDescent="0.25">
      <c r="A65" s="27" t="s">
        <v>368</v>
      </c>
      <c r="B65" s="28" t="s">
        <v>338</v>
      </c>
      <c r="C65" s="29" t="s">
        <v>421</v>
      </c>
      <c r="D65" s="23">
        <v>7866</v>
      </c>
      <c r="E65" s="23" t="s">
        <v>34</v>
      </c>
      <c r="F65" s="41" t="e">
        <f t="shared" si="0"/>
        <v>#VALUE!</v>
      </c>
    </row>
    <row r="66" spans="1:6" ht="57" x14ac:dyDescent="0.25">
      <c r="A66" s="27" t="s">
        <v>349</v>
      </c>
      <c r="B66" s="28" t="s">
        <v>338</v>
      </c>
      <c r="C66" s="29" t="s">
        <v>422</v>
      </c>
      <c r="D66" s="23">
        <v>1104771.21</v>
      </c>
      <c r="E66" s="23">
        <v>536922.39</v>
      </c>
      <c r="F66" s="41">
        <f t="shared" si="0"/>
        <v>48.600324224596697</v>
      </c>
    </row>
    <row r="67" spans="1:6" ht="45.75" x14ac:dyDescent="0.25">
      <c r="A67" s="27" t="s">
        <v>371</v>
      </c>
      <c r="B67" s="28" t="s">
        <v>338</v>
      </c>
      <c r="C67" s="29" t="s">
        <v>423</v>
      </c>
      <c r="D67" s="23">
        <v>5921939.4000000004</v>
      </c>
      <c r="E67" s="23">
        <v>2244794.7200000002</v>
      </c>
      <c r="F67" s="41">
        <f t="shared" si="0"/>
        <v>37.906411538084974</v>
      </c>
    </row>
    <row r="68" spans="1:6" ht="45.75" x14ac:dyDescent="0.25">
      <c r="A68" s="27" t="s">
        <v>373</v>
      </c>
      <c r="B68" s="28" t="s">
        <v>338</v>
      </c>
      <c r="C68" s="29" t="s">
        <v>424</v>
      </c>
      <c r="D68" s="23">
        <v>5921939.4000000004</v>
      </c>
      <c r="E68" s="23">
        <v>2244794.7200000002</v>
      </c>
      <c r="F68" s="41">
        <f t="shared" si="0"/>
        <v>37.906411538084974</v>
      </c>
    </row>
    <row r="69" spans="1:6" ht="45.75" x14ac:dyDescent="0.25">
      <c r="A69" s="27" t="s">
        <v>375</v>
      </c>
      <c r="B69" s="28" t="s">
        <v>338</v>
      </c>
      <c r="C69" s="29" t="s">
        <v>425</v>
      </c>
      <c r="D69" s="23">
        <v>439521</v>
      </c>
      <c r="E69" s="23">
        <v>170176</v>
      </c>
      <c r="F69" s="41">
        <f t="shared" si="0"/>
        <v>38.718514018670326</v>
      </c>
    </row>
    <row r="70" spans="1:6" ht="34.5" x14ac:dyDescent="0.25">
      <c r="A70" s="27" t="s">
        <v>377</v>
      </c>
      <c r="B70" s="28" t="s">
        <v>338</v>
      </c>
      <c r="C70" s="29" t="s">
        <v>426</v>
      </c>
      <c r="D70" s="23">
        <v>5469183.5</v>
      </c>
      <c r="E70" s="23">
        <v>2064316.04</v>
      </c>
      <c r="F70" s="41">
        <f t="shared" si="0"/>
        <v>37.744501350155836</v>
      </c>
    </row>
    <row r="71" spans="1:6" ht="34.5" x14ac:dyDescent="0.25">
      <c r="A71" s="27" t="s">
        <v>379</v>
      </c>
      <c r="B71" s="28" t="s">
        <v>338</v>
      </c>
      <c r="C71" s="29" t="s">
        <v>427</v>
      </c>
      <c r="D71" s="23">
        <v>13234.9</v>
      </c>
      <c r="E71" s="23">
        <v>10302.68</v>
      </c>
      <c r="F71" s="41">
        <f t="shared" si="0"/>
        <v>77.844789155943758</v>
      </c>
    </row>
    <row r="72" spans="1:6" ht="34.5" x14ac:dyDescent="0.25">
      <c r="A72" s="27" t="s">
        <v>428</v>
      </c>
      <c r="B72" s="28" t="s">
        <v>338</v>
      </c>
      <c r="C72" s="29" t="s">
        <v>429</v>
      </c>
      <c r="D72" s="23">
        <v>160000</v>
      </c>
      <c r="E72" s="23" t="s">
        <v>34</v>
      </c>
      <c r="F72" s="41" t="e">
        <f t="shared" ref="F72:F135" si="1">E72/D72*100</f>
        <v>#VALUE!</v>
      </c>
    </row>
    <row r="73" spans="1:6" ht="45.75" x14ac:dyDescent="0.25">
      <c r="A73" s="27" t="s">
        <v>430</v>
      </c>
      <c r="B73" s="28" t="s">
        <v>338</v>
      </c>
      <c r="C73" s="29" t="s">
        <v>431</v>
      </c>
      <c r="D73" s="23">
        <v>100000</v>
      </c>
      <c r="E73" s="23" t="s">
        <v>34</v>
      </c>
      <c r="F73" s="41" t="e">
        <f t="shared" si="1"/>
        <v>#VALUE!</v>
      </c>
    </row>
    <row r="74" spans="1:6" ht="45.75" x14ac:dyDescent="0.25">
      <c r="A74" s="27" t="s">
        <v>432</v>
      </c>
      <c r="B74" s="28" t="s">
        <v>338</v>
      </c>
      <c r="C74" s="29" t="s">
        <v>433</v>
      </c>
      <c r="D74" s="23">
        <v>100000</v>
      </c>
      <c r="E74" s="23" t="s">
        <v>34</v>
      </c>
      <c r="F74" s="41" t="e">
        <f t="shared" si="1"/>
        <v>#VALUE!</v>
      </c>
    </row>
    <row r="75" spans="1:6" ht="45.75" x14ac:dyDescent="0.25">
      <c r="A75" s="27" t="s">
        <v>434</v>
      </c>
      <c r="B75" s="28" t="s">
        <v>338</v>
      </c>
      <c r="C75" s="29" t="s">
        <v>435</v>
      </c>
      <c r="D75" s="23">
        <v>60000</v>
      </c>
      <c r="E75" s="23" t="s">
        <v>34</v>
      </c>
      <c r="F75" s="41" t="e">
        <f t="shared" si="1"/>
        <v>#VALUE!</v>
      </c>
    </row>
    <row r="76" spans="1:6" ht="34.5" x14ac:dyDescent="0.25">
      <c r="A76" s="27" t="s">
        <v>357</v>
      </c>
      <c r="B76" s="28" t="s">
        <v>338</v>
      </c>
      <c r="C76" s="29" t="s">
        <v>436</v>
      </c>
      <c r="D76" s="23">
        <v>136571.25</v>
      </c>
      <c r="E76" s="23">
        <v>50029.25</v>
      </c>
      <c r="F76" s="41">
        <f t="shared" si="1"/>
        <v>36.632343923043834</v>
      </c>
    </row>
    <row r="77" spans="1:6" ht="34.5" x14ac:dyDescent="0.25">
      <c r="A77" s="27" t="s">
        <v>359</v>
      </c>
      <c r="B77" s="28" t="s">
        <v>338</v>
      </c>
      <c r="C77" s="29" t="s">
        <v>437</v>
      </c>
      <c r="D77" s="23">
        <v>136571.25</v>
      </c>
      <c r="E77" s="23">
        <v>50029.25</v>
      </c>
      <c r="F77" s="41">
        <f t="shared" si="1"/>
        <v>36.632343923043834</v>
      </c>
    </row>
    <row r="78" spans="1:6" ht="34.5" x14ac:dyDescent="0.25">
      <c r="A78" s="27" t="s">
        <v>438</v>
      </c>
      <c r="B78" s="28" t="s">
        <v>338</v>
      </c>
      <c r="C78" s="29" t="s">
        <v>439</v>
      </c>
      <c r="D78" s="23">
        <v>4912</v>
      </c>
      <c r="E78" s="23">
        <v>2456</v>
      </c>
      <c r="F78" s="41">
        <f t="shared" si="1"/>
        <v>50</v>
      </c>
    </row>
    <row r="79" spans="1:6" ht="34.5" x14ac:dyDescent="0.25">
      <c r="A79" s="27" t="s">
        <v>383</v>
      </c>
      <c r="B79" s="28" t="s">
        <v>338</v>
      </c>
      <c r="C79" s="29" t="s">
        <v>440</v>
      </c>
      <c r="D79" s="23">
        <v>97496</v>
      </c>
      <c r="E79" s="23">
        <v>43410</v>
      </c>
      <c r="F79" s="41">
        <f t="shared" si="1"/>
        <v>44.524903585788131</v>
      </c>
    </row>
    <row r="80" spans="1:6" ht="34.5" x14ac:dyDescent="0.25">
      <c r="A80" s="27" t="s">
        <v>361</v>
      </c>
      <c r="B80" s="28" t="s">
        <v>338</v>
      </c>
      <c r="C80" s="29" t="s">
        <v>441</v>
      </c>
      <c r="D80" s="23">
        <v>34163.25</v>
      </c>
      <c r="E80" s="23">
        <v>4163.25</v>
      </c>
      <c r="F80" s="41">
        <f t="shared" si="1"/>
        <v>12.186340585278039</v>
      </c>
    </row>
    <row r="81" spans="1:6" ht="34.5" x14ac:dyDescent="0.25">
      <c r="A81" s="27" t="s">
        <v>442</v>
      </c>
      <c r="B81" s="28" t="s">
        <v>338</v>
      </c>
      <c r="C81" s="29" t="s">
        <v>443</v>
      </c>
      <c r="D81" s="23">
        <v>1094700</v>
      </c>
      <c r="E81" s="23">
        <v>461821.53</v>
      </c>
      <c r="F81" s="41">
        <f t="shared" si="1"/>
        <v>42.187040285009594</v>
      </c>
    </row>
    <row r="82" spans="1:6" ht="34.5" x14ac:dyDescent="0.25">
      <c r="A82" s="27" t="s">
        <v>444</v>
      </c>
      <c r="B82" s="28" t="s">
        <v>338</v>
      </c>
      <c r="C82" s="29" t="s">
        <v>445</v>
      </c>
      <c r="D82" s="23">
        <v>1030200</v>
      </c>
      <c r="E82" s="23">
        <v>437940.22</v>
      </c>
      <c r="F82" s="41">
        <f t="shared" si="1"/>
        <v>42.510213550766842</v>
      </c>
    </row>
    <row r="83" spans="1:6" ht="68.25" x14ac:dyDescent="0.25">
      <c r="A83" s="27" t="s">
        <v>343</v>
      </c>
      <c r="B83" s="28" t="s">
        <v>338</v>
      </c>
      <c r="C83" s="29" t="s">
        <v>446</v>
      </c>
      <c r="D83" s="23">
        <v>1018200</v>
      </c>
      <c r="E83" s="23">
        <v>432069.22</v>
      </c>
      <c r="F83" s="41">
        <f t="shared" si="1"/>
        <v>42.434612060498914</v>
      </c>
    </row>
    <row r="84" spans="1:6" ht="45.75" x14ac:dyDescent="0.25">
      <c r="A84" s="27" t="s">
        <v>345</v>
      </c>
      <c r="B84" s="28" t="s">
        <v>338</v>
      </c>
      <c r="C84" s="29" t="s">
        <v>447</v>
      </c>
      <c r="D84" s="23">
        <v>1018200</v>
      </c>
      <c r="E84" s="23">
        <v>432069.22</v>
      </c>
      <c r="F84" s="41">
        <f t="shared" si="1"/>
        <v>42.434612060498914</v>
      </c>
    </row>
    <row r="85" spans="1:6" ht="34.5" x14ac:dyDescent="0.25">
      <c r="A85" s="27" t="s">
        <v>347</v>
      </c>
      <c r="B85" s="28" t="s">
        <v>338</v>
      </c>
      <c r="C85" s="29" t="s">
        <v>448</v>
      </c>
      <c r="D85" s="23">
        <v>781098</v>
      </c>
      <c r="E85" s="23">
        <v>336495.57</v>
      </c>
      <c r="F85" s="41">
        <f t="shared" si="1"/>
        <v>43.07981456872249</v>
      </c>
    </row>
    <row r="86" spans="1:6" ht="45.75" x14ac:dyDescent="0.25">
      <c r="A86" s="27" t="s">
        <v>368</v>
      </c>
      <c r="B86" s="28" t="s">
        <v>338</v>
      </c>
      <c r="C86" s="29" t="s">
        <v>449</v>
      </c>
      <c r="D86" s="23">
        <v>1211</v>
      </c>
      <c r="E86" s="23">
        <v>1200</v>
      </c>
      <c r="F86" s="41">
        <f t="shared" si="1"/>
        <v>99.091659785301403</v>
      </c>
    </row>
    <row r="87" spans="1:6" ht="57" x14ac:dyDescent="0.25">
      <c r="A87" s="27" t="s">
        <v>349</v>
      </c>
      <c r="B87" s="28" t="s">
        <v>338</v>
      </c>
      <c r="C87" s="29" t="s">
        <v>450</v>
      </c>
      <c r="D87" s="23">
        <v>235891</v>
      </c>
      <c r="E87" s="23">
        <v>94373.65</v>
      </c>
      <c r="F87" s="41">
        <f t="shared" si="1"/>
        <v>40.007312699509519</v>
      </c>
    </row>
    <row r="88" spans="1:6" ht="45.75" x14ac:dyDescent="0.25">
      <c r="A88" s="27" t="s">
        <v>371</v>
      </c>
      <c r="B88" s="28" t="s">
        <v>338</v>
      </c>
      <c r="C88" s="29" t="s">
        <v>451</v>
      </c>
      <c r="D88" s="23">
        <v>12000</v>
      </c>
      <c r="E88" s="23">
        <v>5871</v>
      </c>
      <c r="F88" s="41">
        <f t="shared" si="1"/>
        <v>48.925000000000004</v>
      </c>
    </row>
    <row r="89" spans="1:6" ht="45.75" x14ac:dyDescent="0.25">
      <c r="A89" s="27" t="s">
        <v>373</v>
      </c>
      <c r="B89" s="28" t="s">
        <v>338</v>
      </c>
      <c r="C89" s="29" t="s">
        <v>452</v>
      </c>
      <c r="D89" s="23">
        <v>12000</v>
      </c>
      <c r="E89" s="23">
        <v>5871</v>
      </c>
      <c r="F89" s="41">
        <f t="shared" si="1"/>
        <v>48.925000000000004</v>
      </c>
    </row>
    <row r="90" spans="1:6" ht="45.75" x14ac:dyDescent="0.25">
      <c r="A90" s="27" t="s">
        <v>375</v>
      </c>
      <c r="B90" s="28" t="s">
        <v>338</v>
      </c>
      <c r="C90" s="29" t="s">
        <v>453</v>
      </c>
      <c r="D90" s="23">
        <v>12000</v>
      </c>
      <c r="E90" s="23">
        <v>5871</v>
      </c>
      <c r="F90" s="41">
        <f t="shared" si="1"/>
        <v>48.925000000000004</v>
      </c>
    </row>
    <row r="91" spans="1:6" ht="34.5" x14ac:dyDescent="0.25">
      <c r="A91" s="27" t="s">
        <v>454</v>
      </c>
      <c r="B91" s="28" t="s">
        <v>338</v>
      </c>
      <c r="C91" s="29" t="s">
        <v>455</v>
      </c>
      <c r="D91" s="23">
        <v>64500</v>
      </c>
      <c r="E91" s="23">
        <v>23881.31</v>
      </c>
      <c r="F91" s="41">
        <f t="shared" si="1"/>
        <v>37.025286821705429</v>
      </c>
    </row>
    <row r="92" spans="1:6" ht="45.75" x14ac:dyDescent="0.25">
      <c r="A92" s="27" t="s">
        <v>371</v>
      </c>
      <c r="B92" s="28" t="s">
        <v>338</v>
      </c>
      <c r="C92" s="29" t="s">
        <v>456</v>
      </c>
      <c r="D92" s="23">
        <v>64500</v>
      </c>
      <c r="E92" s="23">
        <v>23881.31</v>
      </c>
      <c r="F92" s="41">
        <f t="shared" si="1"/>
        <v>37.025286821705429</v>
      </c>
    </row>
    <row r="93" spans="1:6" ht="45.75" x14ac:dyDescent="0.25">
      <c r="A93" s="27" t="s">
        <v>373</v>
      </c>
      <c r="B93" s="28" t="s">
        <v>338</v>
      </c>
      <c r="C93" s="29" t="s">
        <v>457</v>
      </c>
      <c r="D93" s="23">
        <v>64500</v>
      </c>
      <c r="E93" s="23">
        <v>23881.31</v>
      </c>
      <c r="F93" s="41">
        <f t="shared" si="1"/>
        <v>37.025286821705429</v>
      </c>
    </row>
    <row r="94" spans="1:6" ht="45.75" x14ac:dyDescent="0.25">
      <c r="A94" s="27" t="s">
        <v>375</v>
      </c>
      <c r="B94" s="28" t="s">
        <v>338</v>
      </c>
      <c r="C94" s="29" t="s">
        <v>458</v>
      </c>
      <c r="D94" s="23">
        <v>2500</v>
      </c>
      <c r="E94" s="23" t="s">
        <v>34</v>
      </c>
      <c r="F94" s="41" t="e">
        <f t="shared" si="1"/>
        <v>#VALUE!</v>
      </c>
    </row>
    <row r="95" spans="1:6" ht="34.5" x14ac:dyDescent="0.25">
      <c r="A95" s="27" t="s">
        <v>377</v>
      </c>
      <c r="B95" s="28" t="s">
        <v>338</v>
      </c>
      <c r="C95" s="29" t="s">
        <v>459</v>
      </c>
      <c r="D95" s="23">
        <v>62000</v>
      </c>
      <c r="E95" s="23">
        <v>23881.31</v>
      </c>
      <c r="F95" s="41">
        <f t="shared" si="1"/>
        <v>38.518241935483871</v>
      </c>
    </row>
    <row r="96" spans="1:6" ht="45.75" x14ac:dyDescent="0.25">
      <c r="A96" s="27" t="s">
        <v>460</v>
      </c>
      <c r="B96" s="28" t="s">
        <v>338</v>
      </c>
      <c r="C96" s="29" t="s">
        <v>461</v>
      </c>
      <c r="D96" s="23">
        <v>6062196.0199999996</v>
      </c>
      <c r="E96" s="23">
        <v>2998826.4</v>
      </c>
      <c r="F96" s="41">
        <f t="shared" si="1"/>
        <v>49.46765809133305</v>
      </c>
    </row>
    <row r="97" spans="1:6" ht="34.5" x14ac:dyDescent="0.25">
      <c r="A97" s="27" t="s">
        <v>462</v>
      </c>
      <c r="B97" s="28" t="s">
        <v>338</v>
      </c>
      <c r="C97" s="29" t="s">
        <v>463</v>
      </c>
      <c r="D97" s="23">
        <v>6062196.0199999996</v>
      </c>
      <c r="E97" s="23">
        <v>2998826.4</v>
      </c>
      <c r="F97" s="41">
        <f t="shared" si="1"/>
        <v>49.46765809133305</v>
      </c>
    </row>
    <row r="98" spans="1:6" ht="68.25" x14ac:dyDescent="0.25">
      <c r="A98" s="27" t="s">
        <v>343</v>
      </c>
      <c r="B98" s="28" t="s">
        <v>338</v>
      </c>
      <c r="C98" s="29" t="s">
        <v>464</v>
      </c>
      <c r="D98" s="23">
        <v>5110286.96</v>
      </c>
      <c r="E98" s="23">
        <v>2880417.34</v>
      </c>
      <c r="F98" s="41">
        <f t="shared" si="1"/>
        <v>56.36508013240806</v>
      </c>
    </row>
    <row r="99" spans="1:6" ht="34.5" x14ac:dyDescent="0.25">
      <c r="A99" s="27" t="s">
        <v>413</v>
      </c>
      <c r="B99" s="28" t="s">
        <v>338</v>
      </c>
      <c r="C99" s="29" t="s">
        <v>465</v>
      </c>
      <c r="D99" s="23">
        <v>5110286.96</v>
      </c>
      <c r="E99" s="23">
        <v>2880417.34</v>
      </c>
      <c r="F99" s="41">
        <f t="shared" si="1"/>
        <v>56.36508013240806</v>
      </c>
    </row>
    <row r="100" spans="1:6" ht="34.5" x14ac:dyDescent="0.25">
      <c r="A100" s="27" t="s">
        <v>415</v>
      </c>
      <c r="B100" s="28" t="s">
        <v>338</v>
      </c>
      <c r="C100" s="29" t="s">
        <v>466</v>
      </c>
      <c r="D100" s="23">
        <v>3925000</v>
      </c>
      <c r="E100" s="23">
        <v>2236445.98</v>
      </c>
      <c r="F100" s="41">
        <f t="shared" si="1"/>
        <v>56.979515414012738</v>
      </c>
    </row>
    <row r="101" spans="1:6" ht="57" x14ac:dyDescent="0.25">
      <c r="A101" s="27" t="s">
        <v>417</v>
      </c>
      <c r="B101" s="28" t="s">
        <v>338</v>
      </c>
      <c r="C101" s="29" t="s">
        <v>467</v>
      </c>
      <c r="D101" s="23">
        <v>1185286.96</v>
      </c>
      <c r="E101" s="23">
        <v>643971.36</v>
      </c>
      <c r="F101" s="41">
        <f t="shared" si="1"/>
        <v>54.33041801117934</v>
      </c>
    </row>
    <row r="102" spans="1:6" ht="45.75" x14ac:dyDescent="0.25">
      <c r="A102" s="27" t="s">
        <v>371</v>
      </c>
      <c r="B102" s="28" t="s">
        <v>338</v>
      </c>
      <c r="C102" s="29" t="s">
        <v>468</v>
      </c>
      <c r="D102" s="23">
        <v>951196.02</v>
      </c>
      <c r="E102" s="23">
        <v>117696.02</v>
      </c>
      <c r="F102" s="41">
        <f t="shared" si="1"/>
        <v>12.373476920141025</v>
      </c>
    </row>
    <row r="103" spans="1:6" ht="45.75" x14ac:dyDescent="0.25">
      <c r="A103" s="27" t="s">
        <v>373</v>
      </c>
      <c r="B103" s="28" t="s">
        <v>338</v>
      </c>
      <c r="C103" s="29" t="s">
        <v>469</v>
      </c>
      <c r="D103" s="23">
        <v>951196.02</v>
      </c>
      <c r="E103" s="23">
        <v>117696.02</v>
      </c>
      <c r="F103" s="41">
        <f t="shared" si="1"/>
        <v>12.373476920141025</v>
      </c>
    </row>
    <row r="104" spans="1:6" ht="45.75" x14ac:dyDescent="0.25">
      <c r="A104" s="27" t="s">
        <v>375</v>
      </c>
      <c r="B104" s="28" t="s">
        <v>338</v>
      </c>
      <c r="C104" s="29" t="s">
        <v>470</v>
      </c>
      <c r="D104" s="23">
        <v>840500</v>
      </c>
      <c r="E104" s="23">
        <v>60000</v>
      </c>
      <c r="F104" s="41">
        <f t="shared" si="1"/>
        <v>7.1386079714455679</v>
      </c>
    </row>
    <row r="105" spans="1:6" ht="34.5" x14ac:dyDescent="0.25">
      <c r="A105" s="27" t="s">
        <v>377</v>
      </c>
      <c r="B105" s="28" t="s">
        <v>338</v>
      </c>
      <c r="C105" s="29" t="s">
        <v>471</v>
      </c>
      <c r="D105" s="23">
        <v>110696.02</v>
      </c>
      <c r="E105" s="23">
        <v>57696.02</v>
      </c>
      <c r="F105" s="41">
        <f t="shared" si="1"/>
        <v>52.121133171725589</v>
      </c>
    </row>
    <row r="106" spans="1:6" ht="34.5" x14ac:dyDescent="0.25">
      <c r="A106" s="27" t="s">
        <v>357</v>
      </c>
      <c r="B106" s="28" t="s">
        <v>338</v>
      </c>
      <c r="C106" s="29" t="s">
        <v>472</v>
      </c>
      <c r="D106" s="23">
        <v>713.04</v>
      </c>
      <c r="E106" s="23">
        <v>713.04</v>
      </c>
      <c r="F106" s="41">
        <f t="shared" si="1"/>
        <v>100</v>
      </c>
    </row>
    <row r="107" spans="1:6" ht="34.5" x14ac:dyDescent="0.25">
      <c r="A107" s="27" t="s">
        <v>359</v>
      </c>
      <c r="B107" s="28" t="s">
        <v>338</v>
      </c>
      <c r="C107" s="29" t="s">
        <v>473</v>
      </c>
      <c r="D107" s="23">
        <v>713.04</v>
      </c>
      <c r="E107" s="23">
        <v>713.04</v>
      </c>
      <c r="F107" s="41">
        <f t="shared" si="1"/>
        <v>100</v>
      </c>
    </row>
    <row r="108" spans="1:6" ht="34.5" x14ac:dyDescent="0.25">
      <c r="A108" s="27" t="s">
        <v>361</v>
      </c>
      <c r="B108" s="28" t="s">
        <v>338</v>
      </c>
      <c r="C108" s="29" t="s">
        <v>474</v>
      </c>
      <c r="D108" s="23">
        <v>713.04</v>
      </c>
      <c r="E108" s="23">
        <v>713.04</v>
      </c>
      <c r="F108" s="41">
        <f t="shared" si="1"/>
        <v>100</v>
      </c>
    </row>
    <row r="109" spans="1:6" ht="34.5" x14ac:dyDescent="0.25">
      <c r="A109" s="27" t="s">
        <v>475</v>
      </c>
      <c r="B109" s="28" t="s">
        <v>338</v>
      </c>
      <c r="C109" s="29" t="s">
        <v>476</v>
      </c>
      <c r="D109" s="23">
        <v>98137147.040000007</v>
      </c>
      <c r="E109" s="23">
        <v>4344643.51</v>
      </c>
      <c r="F109" s="41">
        <f t="shared" si="1"/>
        <v>4.4271141367388172</v>
      </c>
    </row>
    <row r="110" spans="1:6" ht="34.5" x14ac:dyDescent="0.25">
      <c r="A110" s="27" t="s">
        <v>477</v>
      </c>
      <c r="B110" s="28" t="s">
        <v>338</v>
      </c>
      <c r="C110" s="29" t="s">
        <v>478</v>
      </c>
      <c r="D110" s="23">
        <v>135400</v>
      </c>
      <c r="E110" s="23">
        <v>55327.14</v>
      </c>
      <c r="F110" s="41">
        <f t="shared" si="1"/>
        <v>40.861994091580499</v>
      </c>
    </row>
    <row r="111" spans="1:6" ht="68.25" x14ac:dyDescent="0.25">
      <c r="A111" s="27" t="s">
        <v>343</v>
      </c>
      <c r="B111" s="28" t="s">
        <v>338</v>
      </c>
      <c r="C111" s="29" t="s">
        <v>479</v>
      </c>
      <c r="D111" s="23">
        <v>128953.5</v>
      </c>
      <c r="E111" s="23">
        <v>53315.54</v>
      </c>
      <c r="F111" s="41">
        <f t="shared" si="1"/>
        <v>41.344779319677251</v>
      </c>
    </row>
    <row r="112" spans="1:6" ht="45.75" x14ac:dyDescent="0.25">
      <c r="A112" s="27" t="s">
        <v>345</v>
      </c>
      <c r="B112" s="28" t="s">
        <v>338</v>
      </c>
      <c r="C112" s="29" t="s">
        <v>480</v>
      </c>
      <c r="D112" s="23">
        <v>128953.5</v>
      </c>
      <c r="E112" s="23">
        <v>53315.54</v>
      </c>
      <c r="F112" s="41">
        <f t="shared" si="1"/>
        <v>41.344779319677251</v>
      </c>
    </row>
    <row r="113" spans="1:6" ht="34.5" x14ac:dyDescent="0.25">
      <c r="A113" s="27" t="s">
        <v>347</v>
      </c>
      <c r="B113" s="28" t="s">
        <v>338</v>
      </c>
      <c r="C113" s="29" t="s">
        <v>481</v>
      </c>
      <c r="D113" s="23">
        <v>99043.199999999997</v>
      </c>
      <c r="E113" s="23">
        <v>43644.959999999999</v>
      </c>
      <c r="F113" s="41">
        <f t="shared" si="1"/>
        <v>44.066589124745562</v>
      </c>
    </row>
    <row r="114" spans="1:6" ht="57" x14ac:dyDescent="0.25">
      <c r="A114" s="27" t="s">
        <v>349</v>
      </c>
      <c r="B114" s="28" t="s">
        <v>338</v>
      </c>
      <c r="C114" s="29" t="s">
        <v>482</v>
      </c>
      <c r="D114" s="23">
        <v>29910.3</v>
      </c>
      <c r="E114" s="23">
        <v>9670.58</v>
      </c>
      <c r="F114" s="41">
        <f t="shared" si="1"/>
        <v>32.331939164769331</v>
      </c>
    </row>
    <row r="115" spans="1:6" ht="45.75" x14ac:dyDescent="0.25">
      <c r="A115" s="27" t="s">
        <v>371</v>
      </c>
      <c r="B115" s="28" t="s">
        <v>338</v>
      </c>
      <c r="C115" s="29" t="s">
        <v>483</v>
      </c>
      <c r="D115" s="23">
        <v>6446.5</v>
      </c>
      <c r="E115" s="23">
        <v>2011.6</v>
      </c>
      <c r="F115" s="41">
        <f t="shared" si="1"/>
        <v>31.204529589699838</v>
      </c>
    </row>
    <row r="116" spans="1:6" ht="45.75" x14ac:dyDescent="0.25">
      <c r="A116" s="27" t="s">
        <v>373</v>
      </c>
      <c r="B116" s="28" t="s">
        <v>338</v>
      </c>
      <c r="C116" s="29" t="s">
        <v>484</v>
      </c>
      <c r="D116" s="23">
        <v>6446.5</v>
      </c>
      <c r="E116" s="23">
        <v>2011.6</v>
      </c>
      <c r="F116" s="41">
        <f t="shared" si="1"/>
        <v>31.204529589699838</v>
      </c>
    </row>
    <row r="117" spans="1:6" ht="34.5" x14ac:dyDescent="0.25">
      <c r="A117" s="27" t="s">
        <v>377</v>
      </c>
      <c r="B117" s="28" t="s">
        <v>338</v>
      </c>
      <c r="C117" s="29" t="s">
        <v>485</v>
      </c>
      <c r="D117" s="23">
        <v>6446.5</v>
      </c>
      <c r="E117" s="23">
        <v>2011.6</v>
      </c>
      <c r="F117" s="41">
        <f t="shared" si="1"/>
        <v>31.204529589699838</v>
      </c>
    </row>
    <row r="118" spans="1:6" ht="34.5" x14ac:dyDescent="0.25">
      <c r="A118" s="27" t="s">
        <v>486</v>
      </c>
      <c r="B118" s="28" t="s">
        <v>338</v>
      </c>
      <c r="C118" s="29" t="s">
        <v>487</v>
      </c>
      <c r="D118" s="23">
        <v>97043945.650000006</v>
      </c>
      <c r="E118" s="23">
        <v>3591514.98</v>
      </c>
      <c r="F118" s="41">
        <f t="shared" si="1"/>
        <v>3.700916070491616</v>
      </c>
    </row>
    <row r="119" spans="1:6" ht="45.75" x14ac:dyDescent="0.25">
      <c r="A119" s="27" t="s">
        <v>371</v>
      </c>
      <c r="B119" s="28" t="s">
        <v>338</v>
      </c>
      <c r="C119" s="29" t="s">
        <v>488</v>
      </c>
      <c r="D119" s="23">
        <v>97043945.650000006</v>
      </c>
      <c r="E119" s="23">
        <v>3591514.98</v>
      </c>
      <c r="F119" s="41">
        <f t="shared" si="1"/>
        <v>3.700916070491616</v>
      </c>
    </row>
    <row r="120" spans="1:6" ht="45.75" x14ac:dyDescent="0.25">
      <c r="A120" s="27" t="s">
        <v>373</v>
      </c>
      <c r="B120" s="28" t="s">
        <v>338</v>
      </c>
      <c r="C120" s="29" t="s">
        <v>489</v>
      </c>
      <c r="D120" s="23">
        <v>97043945.650000006</v>
      </c>
      <c r="E120" s="23">
        <v>3591514.98</v>
      </c>
      <c r="F120" s="41">
        <f t="shared" si="1"/>
        <v>3.700916070491616</v>
      </c>
    </row>
    <row r="121" spans="1:6" ht="45.75" x14ac:dyDescent="0.25">
      <c r="A121" s="27" t="s">
        <v>490</v>
      </c>
      <c r="B121" s="28" t="s">
        <v>338</v>
      </c>
      <c r="C121" s="29" t="s">
        <v>491</v>
      </c>
      <c r="D121" s="23">
        <v>89932054.450000003</v>
      </c>
      <c r="E121" s="23">
        <v>1540454.45</v>
      </c>
      <c r="F121" s="41">
        <f t="shared" si="1"/>
        <v>1.712909217320788</v>
      </c>
    </row>
    <row r="122" spans="1:6" ht="34.5" x14ac:dyDescent="0.25">
      <c r="A122" s="27" t="s">
        <v>377</v>
      </c>
      <c r="B122" s="28" t="s">
        <v>338</v>
      </c>
      <c r="C122" s="29" t="s">
        <v>492</v>
      </c>
      <c r="D122" s="23">
        <v>7111891.2000000002</v>
      </c>
      <c r="E122" s="23">
        <v>2051060.53</v>
      </c>
      <c r="F122" s="41">
        <f t="shared" si="1"/>
        <v>28.839874968840917</v>
      </c>
    </row>
    <row r="123" spans="1:6" ht="34.5" x14ac:dyDescent="0.25">
      <c r="A123" s="27" t="s">
        <v>493</v>
      </c>
      <c r="B123" s="28" t="s">
        <v>338</v>
      </c>
      <c r="C123" s="29" t="s">
        <v>494</v>
      </c>
      <c r="D123" s="23">
        <v>957801.39</v>
      </c>
      <c r="E123" s="23">
        <v>697801.39</v>
      </c>
      <c r="F123" s="41">
        <f t="shared" si="1"/>
        <v>72.854497527926952</v>
      </c>
    </row>
    <row r="124" spans="1:6" ht="45.75" x14ac:dyDescent="0.25">
      <c r="A124" s="27" t="s">
        <v>371</v>
      </c>
      <c r="B124" s="28" t="s">
        <v>338</v>
      </c>
      <c r="C124" s="29" t="s">
        <v>495</v>
      </c>
      <c r="D124" s="23">
        <v>930000</v>
      </c>
      <c r="E124" s="23">
        <v>670000</v>
      </c>
      <c r="F124" s="41">
        <f t="shared" si="1"/>
        <v>72.043010752688176</v>
      </c>
    </row>
    <row r="125" spans="1:6" ht="45.75" x14ac:dyDescent="0.25">
      <c r="A125" s="27" t="s">
        <v>373</v>
      </c>
      <c r="B125" s="28" t="s">
        <v>338</v>
      </c>
      <c r="C125" s="29" t="s">
        <v>496</v>
      </c>
      <c r="D125" s="23">
        <v>930000</v>
      </c>
      <c r="E125" s="23">
        <v>670000</v>
      </c>
      <c r="F125" s="41">
        <f t="shared" si="1"/>
        <v>72.043010752688176</v>
      </c>
    </row>
    <row r="126" spans="1:6" ht="34.5" x14ac:dyDescent="0.25">
      <c r="A126" s="27" t="s">
        <v>377</v>
      </c>
      <c r="B126" s="28" t="s">
        <v>338</v>
      </c>
      <c r="C126" s="29" t="s">
        <v>497</v>
      </c>
      <c r="D126" s="23">
        <v>930000</v>
      </c>
      <c r="E126" s="23">
        <v>670000</v>
      </c>
      <c r="F126" s="41">
        <f t="shared" si="1"/>
        <v>72.043010752688176</v>
      </c>
    </row>
    <row r="127" spans="1:6" ht="34.5" x14ac:dyDescent="0.25">
      <c r="A127" s="27" t="s">
        <v>357</v>
      </c>
      <c r="B127" s="28" t="s">
        <v>338</v>
      </c>
      <c r="C127" s="29" t="s">
        <v>498</v>
      </c>
      <c r="D127" s="23">
        <v>27801.39</v>
      </c>
      <c r="E127" s="23">
        <v>27801.39</v>
      </c>
      <c r="F127" s="41">
        <f t="shared" si="1"/>
        <v>100</v>
      </c>
    </row>
    <row r="128" spans="1:6" ht="34.5" x14ac:dyDescent="0.25">
      <c r="A128" s="27" t="s">
        <v>499</v>
      </c>
      <c r="B128" s="28" t="s">
        <v>338</v>
      </c>
      <c r="C128" s="29" t="s">
        <v>500</v>
      </c>
      <c r="D128" s="23">
        <v>27801.39</v>
      </c>
      <c r="E128" s="23">
        <v>27801.39</v>
      </c>
      <c r="F128" s="41">
        <f t="shared" si="1"/>
        <v>100</v>
      </c>
    </row>
    <row r="129" spans="1:6" ht="45.75" x14ac:dyDescent="0.25">
      <c r="A129" s="27" t="s">
        <v>501</v>
      </c>
      <c r="B129" s="28" t="s">
        <v>338</v>
      </c>
      <c r="C129" s="29" t="s">
        <v>502</v>
      </c>
      <c r="D129" s="23">
        <v>27801.39</v>
      </c>
      <c r="E129" s="23">
        <v>27801.39</v>
      </c>
      <c r="F129" s="41">
        <f t="shared" si="1"/>
        <v>100</v>
      </c>
    </row>
    <row r="130" spans="1:6" ht="34.5" x14ac:dyDescent="0.25">
      <c r="A130" s="27" t="s">
        <v>503</v>
      </c>
      <c r="B130" s="28" t="s">
        <v>338</v>
      </c>
      <c r="C130" s="29" t="s">
        <v>504</v>
      </c>
      <c r="D130" s="23">
        <v>128052019</v>
      </c>
      <c r="E130" s="23">
        <v>36742048.259999998</v>
      </c>
      <c r="F130" s="41">
        <f t="shared" si="1"/>
        <v>28.6930643865912</v>
      </c>
    </row>
    <row r="131" spans="1:6" ht="34.5" x14ac:dyDescent="0.25">
      <c r="A131" s="27" t="s">
        <v>505</v>
      </c>
      <c r="B131" s="28" t="s">
        <v>338</v>
      </c>
      <c r="C131" s="29" t="s">
        <v>506</v>
      </c>
      <c r="D131" s="23">
        <v>13509854.460000001</v>
      </c>
      <c r="E131" s="23">
        <v>140436.54</v>
      </c>
      <c r="F131" s="41">
        <f t="shared" si="1"/>
        <v>1.0395118645859935</v>
      </c>
    </row>
    <row r="132" spans="1:6" ht="45.75" x14ac:dyDescent="0.25">
      <c r="A132" s="27" t="s">
        <v>371</v>
      </c>
      <c r="B132" s="28" t="s">
        <v>338</v>
      </c>
      <c r="C132" s="29" t="s">
        <v>507</v>
      </c>
      <c r="D132" s="23">
        <v>2103506.85</v>
      </c>
      <c r="E132" s="23">
        <v>140436.54</v>
      </c>
      <c r="F132" s="41">
        <f t="shared" si="1"/>
        <v>6.67630533268765</v>
      </c>
    </row>
    <row r="133" spans="1:6" ht="45.75" x14ac:dyDescent="0.25">
      <c r="A133" s="27" t="s">
        <v>373</v>
      </c>
      <c r="B133" s="28" t="s">
        <v>338</v>
      </c>
      <c r="C133" s="29" t="s">
        <v>508</v>
      </c>
      <c r="D133" s="23">
        <v>2103506.85</v>
      </c>
      <c r="E133" s="23">
        <v>140436.54</v>
      </c>
      <c r="F133" s="41">
        <f t="shared" si="1"/>
        <v>6.67630533268765</v>
      </c>
    </row>
    <row r="134" spans="1:6" ht="45.75" x14ac:dyDescent="0.25">
      <c r="A134" s="27" t="s">
        <v>490</v>
      </c>
      <c r="B134" s="28" t="s">
        <v>338</v>
      </c>
      <c r="C134" s="29" t="s">
        <v>509</v>
      </c>
      <c r="D134" s="23">
        <v>2073506.85</v>
      </c>
      <c r="E134" s="23">
        <v>140436.54</v>
      </c>
      <c r="F134" s="41">
        <f t="shared" si="1"/>
        <v>6.7728997374665045</v>
      </c>
    </row>
    <row r="135" spans="1:6" ht="34.5" x14ac:dyDescent="0.25">
      <c r="A135" s="27" t="s">
        <v>377</v>
      </c>
      <c r="B135" s="28" t="s">
        <v>338</v>
      </c>
      <c r="C135" s="29" t="s">
        <v>510</v>
      </c>
      <c r="D135" s="23">
        <v>30000</v>
      </c>
      <c r="E135" s="23" t="s">
        <v>34</v>
      </c>
      <c r="F135" s="41" t="e">
        <f t="shared" si="1"/>
        <v>#VALUE!</v>
      </c>
    </row>
    <row r="136" spans="1:6" ht="45.75" x14ac:dyDescent="0.25">
      <c r="A136" s="27" t="s">
        <v>511</v>
      </c>
      <c r="B136" s="28" t="s">
        <v>338</v>
      </c>
      <c r="C136" s="29" t="s">
        <v>512</v>
      </c>
      <c r="D136" s="23">
        <v>11156347.609999999</v>
      </c>
      <c r="E136" s="23" t="s">
        <v>34</v>
      </c>
      <c r="F136" s="41" t="e">
        <f t="shared" ref="F136:F199" si="2">E136/D136*100</f>
        <v>#VALUE!</v>
      </c>
    </row>
    <row r="137" spans="1:6" ht="34.5" x14ac:dyDescent="0.25">
      <c r="A137" s="27" t="s">
        <v>513</v>
      </c>
      <c r="B137" s="28" t="s">
        <v>338</v>
      </c>
      <c r="C137" s="29" t="s">
        <v>514</v>
      </c>
      <c r="D137" s="23">
        <v>11156347.609999999</v>
      </c>
      <c r="E137" s="23" t="s">
        <v>34</v>
      </c>
      <c r="F137" s="41" t="e">
        <f t="shared" si="2"/>
        <v>#VALUE!</v>
      </c>
    </row>
    <row r="138" spans="1:6" ht="45.75" x14ac:dyDescent="0.25">
      <c r="A138" s="27" t="s">
        <v>515</v>
      </c>
      <c r="B138" s="28" t="s">
        <v>338</v>
      </c>
      <c r="C138" s="29" t="s">
        <v>516</v>
      </c>
      <c r="D138" s="23">
        <v>11156347.609999999</v>
      </c>
      <c r="E138" s="23" t="s">
        <v>34</v>
      </c>
      <c r="F138" s="41" t="e">
        <f t="shared" si="2"/>
        <v>#VALUE!</v>
      </c>
    </row>
    <row r="139" spans="1:6" ht="45.75" x14ac:dyDescent="0.25">
      <c r="A139" s="27" t="s">
        <v>517</v>
      </c>
      <c r="B139" s="28" t="s">
        <v>338</v>
      </c>
      <c r="C139" s="29" t="s">
        <v>518</v>
      </c>
      <c r="D139" s="23">
        <v>250000</v>
      </c>
      <c r="E139" s="23" t="s">
        <v>34</v>
      </c>
      <c r="F139" s="41" t="e">
        <f t="shared" si="2"/>
        <v>#VALUE!</v>
      </c>
    </row>
    <row r="140" spans="1:6" ht="68.25" x14ac:dyDescent="0.25">
      <c r="A140" s="27" t="s">
        <v>519</v>
      </c>
      <c r="B140" s="28" t="s">
        <v>338</v>
      </c>
      <c r="C140" s="29" t="s">
        <v>520</v>
      </c>
      <c r="D140" s="23">
        <v>250000</v>
      </c>
      <c r="E140" s="23" t="s">
        <v>34</v>
      </c>
      <c r="F140" s="41" t="e">
        <f t="shared" si="2"/>
        <v>#VALUE!</v>
      </c>
    </row>
    <row r="141" spans="1:6" ht="45.75" x14ac:dyDescent="0.25">
      <c r="A141" s="27" t="s">
        <v>521</v>
      </c>
      <c r="B141" s="28" t="s">
        <v>338</v>
      </c>
      <c r="C141" s="29" t="s">
        <v>522</v>
      </c>
      <c r="D141" s="23">
        <v>250000</v>
      </c>
      <c r="E141" s="23" t="s">
        <v>34</v>
      </c>
      <c r="F141" s="41" t="e">
        <f t="shared" si="2"/>
        <v>#VALUE!</v>
      </c>
    </row>
    <row r="142" spans="1:6" ht="34.5" x14ac:dyDescent="0.25">
      <c r="A142" s="27" t="s">
        <v>523</v>
      </c>
      <c r="B142" s="28" t="s">
        <v>338</v>
      </c>
      <c r="C142" s="29" t="s">
        <v>524</v>
      </c>
      <c r="D142" s="23">
        <v>56899457.770000003</v>
      </c>
      <c r="E142" s="23">
        <v>88779.16</v>
      </c>
      <c r="F142" s="41">
        <f t="shared" si="2"/>
        <v>0.15602813010778538</v>
      </c>
    </row>
    <row r="143" spans="1:6" ht="45.75" x14ac:dyDescent="0.25">
      <c r="A143" s="27" t="s">
        <v>371</v>
      </c>
      <c r="B143" s="28" t="s">
        <v>338</v>
      </c>
      <c r="C143" s="29" t="s">
        <v>525</v>
      </c>
      <c r="D143" s="23">
        <v>34233618.609999999</v>
      </c>
      <c r="E143" s="23">
        <v>46240</v>
      </c>
      <c r="F143" s="41">
        <f t="shared" si="2"/>
        <v>0.13507190264278054</v>
      </c>
    </row>
    <row r="144" spans="1:6" ht="45.75" x14ac:dyDescent="0.25">
      <c r="A144" s="27" t="s">
        <v>373</v>
      </c>
      <c r="B144" s="28" t="s">
        <v>338</v>
      </c>
      <c r="C144" s="29" t="s">
        <v>526</v>
      </c>
      <c r="D144" s="23">
        <v>34233618.609999999</v>
      </c>
      <c r="E144" s="23">
        <v>46240</v>
      </c>
      <c r="F144" s="41">
        <f t="shared" si="2"/>
        <v>0.13507190264278054</v>
      </c>
    </row>
    <row r="145" spans="1:6" ht="45.75" x14ac:dyDescent="0.25">
      <c r="A145" s="27" t="s">
        <v>490</v>
      </c>
      <c r="B145" s="28" t="s">
        <v>338</v>
      </c>
      <c r="C145" s="29" t="s">
        <v>527</v>
      </c>
      <c r="D145" s="23">
        <v>32957420</v>
      </c>
      <c r="E145" s="23" t="s">
        <v>34</v>
      </c>
      <c r="F145" s="41" t="e">
        <f t="shared" si="2"/>
        <v>#VALUE!</v>
      </c>
    </row>
    <row r="146" spans="1:6" ht="34.5" x14ac:dyDescent="0.25">
      <c r="A146" s="27" t="s">
        <v>377</v>
      </c>
      <c r="B146" s="28" t="s">
        <v>338</v>
      </c>
      <c r="C146" s="29" t="s">
        <v>528</v>
      </c>
      <c r="D146" s="23">
        <v>1276198.6100000001</v>
      </c>
      <c r="E146" s="23">
        <v>46240</v>
      </c>
      <c r="F146" s="41">
        <f t="shared" si="2"/>
        <v>3.6232604892117846</v>
      </c>
    </row>
    <row r="147" spans="1:6" ht="45.75" x14ac:dyDescent="0.25">
      <c r="A147" s="27" t="s">
        <v>511</v>
      </c>
      <c r="B147" s="28" t="s">
        <v>338</v>
      </c>
      <c r="C147" s="29" t="s">
        <v>529</v>
      </c>
      <c r="D147" s="23">
        <v>22665839.16</v>
      </c>
      <c r="E147" s="23">
        <v>42539.16</v>
      </c>
      <c r="F147" s="41">
        <f t="shared" si="2"/>
        <v>0.18767961644707976</v>
      </c>
    </row>
    <row r="148" spans="1:6" ht="34.5" x14ac:dyDescent="0.25">
      <c r="A148" s="27" t="s">
        <v>513</v>
      </c>
      <c r="B148" s="28" t="s">
        <v>338</v>
      </c>
      <c r="C148" s="29" t="s">
        <v>530</v>
      </c>
      <c r="D148" s="23">
        <v>22665839.16</v>
      </c>
      <c r="E148" s="23">
        <v>42539.16</v>
      </c>
      <c r="F148" s="41">
        <f t="shared" si="2"/>
        <v>0.18767961644707976</v>
      </c>
    </row>
    <row r="149" spans="1:6" ht="45.75" x14ac:dyDescent="0.25">
      <c r="A149" s="27" t="s">
        <v>531</v>
      </c>
      <c r="B149" s="28" t="s">
        <v>338</v>
      </c>
      <c r="C149" s="29" t="s">
        <v>532</v>
      </c>
      <c r="D149" s="23">
        <v>22665839.16</v>
      </c>
      <c r="E149" s="23">
        <v>42539.16</v>
      </c>
      <c r="F149" s="41">
        <f t="shared" si="2"/>
        <v>0.18767961644707976</v>
      </c>
    </row>
    <row r="150" spans="1:6" ht="34.5" x14ac:dyDescent="0.25">
      <c r="A150" s="27" t="s">
        <v>533</v>
      </c>
      <c r="B150" s="28" t="s">
        <v>338</v>
      </c>
      <c r="C150" s="29" t="s">
        <v>534</v>
      </c>
      <c r="D150" s="23">
        <v>41816786.159999996</v>
      </c>
      <c r="E150" s="23">
        <v>27710414.600000001</v>
      </c>
      <c r="F150" s="41">
        <f t="shared" si="2"/>
        <v>66.266246511565967</v>
      </c>
    </row>
    <row r="151" spans="1:6" ht="45.75" x14ac:dyDescent="0.25">
      <c r="A151" s="27" t="s">
        <v>371</v>
      </c>
      <c r="B151" s="28" t="s">
        <v>338</v>
      </c>
      <c r="C151" s="29" t="s">
        <v>535</v>
      </c>
      <c r="D151" s="23">
        <v>41576786.159999996</v>
      </c>
      <c r="E151" s="23">
        <v>27710414.600000001</v>
      </c>
      <c r="F151" s="41">
        <f t="shared" si="2"/>
        <v>66.648765234912531</v>
      </c>
    </row>
    <row r="152" spans="1:6" ht="45.75" x14ac:dyDescent="0.25">
      <c r="A152" s="27" t="s">
        <v>373</v>
      </c>
      <c r="B152" s="28" t="s">
        <v>338</v>
      </c>
      <c r="C152" s="29" t="s">
        <v>536</v>
      </c>
      <c r="D152" s="23">
        <v>41576786.159999996</v>
      </c>
      <c r="E152" s="23">
        <v>27710414.600000001</v>
      </c>
      <c r="F152" s="41">
        <f t="shared" si="2"/>
        <v>66.648765234912531</v>
      </c>
    </row>
    <row r="153" spans="1:6" ht="45.75" x14ac:dyDescent="0.25">
      <c r="A153" s="27" t="s">
        <v>490</v>
      </c>
      <c r="B153" s="28" t="s">
        <v>338</v>
      </c>
      <c r="C153" s="29" t="s">
        <v>537</v>
      </c>
      <c r="D153" s="23">
        <v>6174780</v>
      </c>
      <c r="E153" s="23" t="s">
        <v>34</v>
      </c>
      <c r="F153" s="41" t="e">
        <f t="shared" si="2"/>
        <v>#VALUE!</v>
      </c>
    </row>
    <row r="154" spans="1:6" ht="34.5" x14ac:dyDescent="0.25">
      <c r="A154" s="27" t="s">
        <v>377</v>
      </c>
      <c r="B154" s="28" t="s">
        <v>338</v>
      </c>
      <c r="C154" s="29" t="s">
        <v>538</v>
      </c>
      <c r="D154" s="23">
        <v>29891448</v>
      </c>
      <c r="E154" s="23">
        <v>24362673.039999999</v>
      </c>
      <c r="F154" s="41">
        <f t="shared" si="2"/>
        <v>81.503823568533718</v>
      </c>
    </row>
    <row r="155" spans="1:6" ht="34.5" x14ac:dyDescent="0.25">
      <c r="A155" s="27" t="s">
        <v>379</v>
      </c>
      <c r="B155" s="28" t="s">
        <v>338</v>
      </c>
      <c r="C155" s="29" t="s">
        <v>539</v>
      </c>
      <c r="D155" s="23">
        <v>5510558.1600000001</v>
      </c>
      <c r="E155" s="23">
        <v>3347741.56</v>
      </c>
      <c r="F155" s="41">
        <f t="shared" si="2"/>
        <v>60.751405988245665</v>
      </c>
    </row>
    <row r="156" spans="1:6" ht="45.75" x14ac:dyDescent="0.25">
      <c r="A156" s="27" t="s">
        <v>511</v>
      </c>
      <c r="B156" s="28" t="s">
        <v>338</v>
      </c>
      <c r="C156" s="29" t="s">
        <v>540</v>
      </c>
      <c r="D156" s="23">
        <v>240000</v>
      </c>
      <c r="E156" s="23" t="s">
        <v>34</v>
      </c>
      <c r="F156" s="41" t="e">
        <f t="shared" si="2"/>
        <v>#VALUE!</v>
      </c>
    </row>
    <row r="157" spans="1:6" ht="34.5" x14ac:dyDescent="0.25">
      <c r="A157" s="27" t="s">
        <v>513</v>
      </c>
      <c r="B157" s="28" t="s">
        <v>338</v>
      </c>
      <c r="C157" s="29" t="s">
        <v>541</v>
      </c>
      <c r="D157" s="23">
        <v>240000</v>
      </c>
      <c r="E157" s="23" t="s">
        <v>34</v>
      </c>
      <c r="F157" s="41" t="e">
        <f t="shared" si="2"/>
        <v>#VALUE!</v>
      </c>
    </row>
    <row r="158" spans="1:6" ht="45.75" x14ac:dyDescent="0.25">
      <c r="A158" s="27" t="s">
        <v>531</v>
      </c>
      <c r="B158" s="28" t="s">
        <v>338</v>
      </c>
      <c r="C158" s="29" t="s">
        <v>542</v>
      </c>
      <c r="D158" s="23">
        <v>240000</v>
      </c>
      <c r="E158" s="23" t="s">
        <v>34</v>
      </c>
      <c r="F158" s="41" t="e">
        <f t="shared" si="2"/>
        <v>#VALUE!</v>
      </c>
    </row>
    <row r="159" spans="1:6" ht="34.5" x14ac:dyDescent="0.25">
      <c r="A159" s="27" t="s">
        <v>543</v>
      </c>
      <c r="B159" s="28" t="s">
        <v>338</v>
      </c>
      <c r="C159" s="29" t="s">
        <v>544</v>
      </c>
      <c r="D159" s="23">
        <v>15825920.609999999</v>
      </c>
      <c r="E159" s="23">
        <v>8802417.9600000009</v>
      </c>
      <c r="F159" s="41">
        <f t="shared" si="2"/>
        <v>55.62025854241918</v>
      </c>
    </row>
    <row r="160" spans="1:6" ht="68.25" x14ac:dyDescent="0.25">
      <c r="A160" s="27" t="s">
        <v>343</v>
      </c>
      <c r="B160" s="28" t="s">
        <v>338</v>
      </c>
      <c r="C160" s="29" t="s">
        <v>545</v>
      </c>
      <c r="D160" s="23">
        <v>11934972.77</v>
      </c>
      <c r="E160" s="23">
        <v>6790933.1299999999</v>
      </c>
      <c r="F160" s="41">
        <f t="shared" si="2"/>
        <v>56.899443851852205</v>
      </c>
    </row>
    <row r="161" spans="1:6" ht="34.5" x14ac:dyDescent="0.25">
      <c r="A161" s="27" t="s">
        <v>413</v>
      </c>
      <c r="B161" s="28" t="s">
        <v>338</v>
      </c>
      <c r="C161" s="29" t="s">
        <v>546</v>
      </c>
      <c r="D161" s="23">
        <v>6348410.8099999996</v>
      </c>
      <c r="E161" s="23">
        <v>3148719.68</v>
      </c>
      <c r="F161" s="41">
        <f t="shared" si="2"/>
        <v>49.598549530539913</v>
      </c>
    </row>
    <row r="162" spans="1:6" ht="34.5" x14ac:dyDescent="0.25">
      <c r="A162" s="27" t="s">
        <v>415</v>
      </c>
      <c r="B162" s="28" t="s">
        <v>338</v>
      </c>
      <c r="C162" s="29" t="s">
        <v>547</v>
      </c>
      <c r="D162" s="23">
        <v>4876700</v>
      </c>
      <c r="E162" s="23">
        <v>2437443.75</v>
      </c>
      <c r="F162" s="41">
        <f t="shared" si="2"/>
        <v>49.981416736727709</v>
      </c>
    </row>
    <row r="163" spans="1:6" ht="57" x14ac:dyDescent="0.25">
      <c r="A163" s="27" t="s">
        <v>417</v>
      </c>
      <c r="B163" s="28" t="s">
        <v>338</v>
      </c>
      <c r="C163" s="29" t="s">
        <v>548</v>
      </c>
      <c r="D163" s="23">
        <v>1471710.81</v>
      </c>
      <c r="E163" s="23">
        <v>711275.93</v>
      </c>
      <c r="F163" s="41">
        <f t="shared" si="2"/>
        <v>48.329870594617702</v>
      </c>
    </row>
    <row r="164" spans="1:6" ht="45.75" x14ac:dyDescent="0.25">
      <c r="A164" s="27" t="s">
        <v>345</v>
      </c>
      <c r="B164" s="28" t="s">
        <v>338</v>
      </c>
      <c r="C164" s="29" t="s">
        <v>549</v>
      </c>
      <c r="D164" s="23">
        <v>5586561.96</v>
      </c>
      <c r="E164" s="23">
        <v>3642213.45</v>
      </c>
      <c r="F164" s="41">
        <f t="shared" si="2"/>
        <v>65.195973410451529</v>
      </c>
    </row>
    <row r="165" spans="1:6" ht="34.5" x14ac:dyDescent="0.25">
      <c r="A165" s="27" t="s">
        <v>347</v>
      </c>
      <c r="B165" s="28" t="s">
        <v>338</v>
      </c>
      <c r="C165" s="29" t="s">
        <v>550</v>
      </c>
      <c r="D165" s="23">
        <v>4291500</v>
      </c>
      <c r="E165" s="23">
        <v>2841536.75</v>
      </c>
      <c r="F165" s="41">
        <f t="shared" si="2"/>
        <v>66.213136432482813</v>
      </c>
    </row>
    <row r="166" spans="1:6" ht="57" x14ac:dyDescent="0.25">
      <c r="A166" s="27" t="s">
        <v>349</v>
      </c>
      <c r="B166" s="28" t="s">
        <v>338</v>
      </c>
      <c r="C166" s="29" t="s">
        <v>551</v>
      </c>
      <c r="D166" s="23">
        <v>1295061.96</v>
      </c>
      <c r="E166" s="23">
        <v>800676.7</v>
      </c>
      <c r="F166" s="41">
        <f t="shared" si="2"/>
        <v>61.825358533424911</v>
      </c>
    </row>
    <row r="167" spans="1:6" ht="45.75" x14ac:dyDescent="0.25">
      <c r="A167" s="27" t="s">
        <v>371</v>
      </c>
      <c r="B167" s="28" t="s">
        <v>338</v>
      </c>
      <c r="C167" s="29" t="s">
        <v>552</v>
      </c>
      <c r="D167" s="23">
        <v>694506.61</v>
      </c>
      <c r="E167" s="23">
        <v>413813.6</v>
      </c>
      <c r="F167" s="41">
        <f t="shared" si="2"/>
        <v>59.583824551360273</v>
      </c>
    </row>
    <row r="168" spans="1:6" ht="45.75" x14ac:dyDescent="0.25">
      <c r="A168" s="27" t="s">
        <v>373</v>
      </c>
      <c r="B168" s="28" t="s">
        <v>338</v>
      </c>
      <c r="C168" s="29" t="s">
        <v>553</v>
      </c>
      <c r="D168" s="23">
        <v>694506.61</v>
      </c>
      <c r="E168" s="23">
        <v>413813.6</v>
      </c>
      <c r="F168" s="41">
        <f t="shared" si="2"/>
        <v>59.583824551360273</v>
      </c>
    </row>
    <row r="169" spans="1:6" ht="45.75" x14ac:dyDescent="0.25">
      <c r="A169" s="27" t="s">
        <v>375</v>
      </c>
      <c r="B169" s="28" t="s">
        <v>338</v>
      </c>
      <c r="C169" s="29" t="s">
        <v>554</v>
      </c>
      <c r="D169" s="23">
        <v>165600</v>
      </c>
      <c r="E169" s="23">
        <v>144400</v>
      </c>
      <c r="F169" s="41">
        <f t="shared" si="2"/>
        <v>87.19806763285024</v>
      </c>
    </row>
    <row r="170" spans="1:6" ht="34.5" x14ac:dyDescent="0.25">
      <c r="A170" s="27" t="s">
        <v>377</v>
      </c>
      <c r="B170" s="28" t="s">
        <v>338</v>
      </c>
      <c r="C170" s="29" t="s">
        <v>555</v>
      </c>
      <c r="D170" s="23">
        <v>233754.06</v>
      </c>
      <c r="E170" s="23">
        <v>39047.81</v>
      </c>
      <c r="F170" s="41">
        <f t="shared" si="2"/>
        <v>16.704655311655333</v>
      </c>
    </row>
    <row r="171" spans="1:6" ht="34.5" x14ac:dyDescent="0.25">
      <c r="A171" s="27" t="s">
        <v>379</v>
      </c>
      <c r="B171" s="28" t="s">
        <v>338</v>
      </c>
      <c r="C171" s="29" t="s">
        <v>556</v>
      </c>
      <c r="D171" s="23">
        <v>295152.55</v>
      </c>
      <c r="E171" s="23">
        <v>230365.79</v>
      </c>
      <c r="F171" s="41">
        <f t="shared" si="2"/>
        <v>78.049737330746424</v>
      </c>
    </row>
    <row r="172" spans="1:6" ht="34.5" x14ac:dyDescent="0.25">
      <c r="A172" s="27" t="s">
        <v>357</v>
      </c>
      <c r="B172" s="28" t="s">
        <v>338</v>
      </c>
      <c r="C172" s="29" t="s">
        <v>557</v>
      </c>
      <c r="D172" s="23">
        <v>3196441.23</v>
      </c>
      <c r="E172" s="23">
        <v>1597671.23</v>
      </c>
      <c r="F172" s="41">
        <f t="shared" si="2"/>
        <v>49.982812604378779</v>
      </c>
    </row>
    <row r="173" spans="1:6" ht="34.5" x14ac:dyDescent="0.25">
      <c r="A173" s="27" t="s">
        <v>359</v>
      </c>
      <c r="B173" s="28" t="s">
        <v>338</v>
      </c>
      <c r="C173" s="29" t="s">
        <v>558</v>
      </c>
      <c r="D173" s="23">
        <v>3196441.23</v>
      </c>
      <c r="E173" s="23">
        <v>1597671.23</v>
      </c>
      <c r="F173" s="41">
        <f t="shared" si="2"/>
        <v>49.982812604378779</v>
      </c>
    </row>
    <row r="174" spans="1:6" ht="34.5" x14ac:dyDescent="0.25">
      <c r="A174" s="27" t="s">
        <v>438</v>
      </c>
      <c r="B174" s="28" t="s">
        <v>338</v>
      </c>
      <c r="C174" s="29" t="s">
        <v>559</v>
      </c>
      <c r="D174" s="23">
        <v>3069464</v>
      </c>
      <c r="E174" s="23">
        <v>1517194</v>
      </c>
      <c r="F174" s="41">
        <f t="shared" si="2"/>
        <v>49.428629884566163</v>
      </c>
    </row>
    <row r="175" spans="1:6" ht="34.5" x14ac:dyDescent="0.25">
      <c r="A175" s="27" t="s">
        <v>361</v>
      </c>
      <c r="B175" s="28" t="s">
        <v>338</v>
      </c>
      <c r="C175" s="29" t="s">
        <v>560</v>
      </c>
      <c r="D175" s="23">
        <v>126977.23</v>
      </c>
      <c r="E175" s="23">
        <v>80477.23</v>
      </c>
      <c r="F175" s="41">
        <f t="shared" si="2"/>
        <v>63.379260990336618</v>
      </c>
    </row>
    <row r="176" spans="1:6" ht="34.5" x14ac:dyDescent="0.25">
      <c r="A176" s="27" t="s">
        <v>561</v>
      </c>
      <c r="B176" s="28" t="s">
        <v>338</v>
      </c>
      <c r="C176" s="29" t="s">
        <v>562</v>
      </c>
      <c r="D176" s="23">
        <v>804600</v>
      </c>
      <c r="E176" s="23">
        <v>136900</v>
      </c>
      <c r="F176" s="41">
        <f t="shared" si="2"/>
        <v>17.014665672383796</v>
      </c>
    </row>
    <row r="177" spans="1:6" ht="34.5" x14ac:dyDescent="0.25">
      <c r="A177" s="27" t="s">
        <v>563</v>
      </c>
      <c r="B177" s="28" t="s">
        <v>338</v>
      </c>
      <c r="C177" s="29" t="s">
        <v>564</v>
      </c>
      <c r="D177" s="23">
        <v>804600</v>
      </c>
      <c r="E177" s="23">
        <v>136900</v>
      </c>
      <c r="F177" s="41">
        <f t="shared" si="2"/>
        <v>17.014665672383796</v>
      </c>
    </row>
    <row r="178" spans="1:6" ht="45.75" x14ac:dyDescent="0.25">
      <c r="A178" s="27" t="s">
        <v>371</v>
      </c>
      <c r="B178" s="28" t="s">
        <v>338</v>
      </c>
      <c r="C178" s="29" t="s">
        <v>565</v>
      </c>
      <c r="D178" s="23">
        <v>804600</v>
      </c>
      <c r="E178" s="23">
        <v>136900</v>
      </c>
      <c r="F178" s="41">
        <f t="shared" si="2"/>
        <v>17.014665672383796</v>
      </c>
    </row>
    <row r="179" spans="1:6" ht="45.75" x14ac:dyDescent="0.25">
      <c r="A179" s="27" t="s">
        <v>373</v>
      </c>
      <c r="B179" s="28" t="s">
        <v>338</v>
      </c>
      <c r="C179" s="29" t="s">
        <v>566</v>
      </c>
      <c r="D179" s="23">
        <v>804600</v>
      </c>
      <c r="E179" s="23">
        <v>136900</v>
      </c>
      <c r="F179" s="41">
        <f t="shared" si="2"/>
        <v>17.014665672383796</v>
      </c>
    </row>
    <row r="180" spans="1:6" ht="34.5" x14ac:dyDescent="0.25">
      <c r="A180" s="27" t="s">
        <v>377</v>
      </c>
      <c r="B180" s="28" t="s">
        <v>338</v>
      </c>
      <c r="C180" s="29" t="s">
        <v>567</v>
      </c>
      <c r="D180" s="23">
        <v>804600</v>
      </c>
      <c r="E180" s="23">
        <v>136900</v>
      </c>
      <c r="F180" s="41">
        <f t="shared" si="2"/>
        <v>17.014665672383796</v>
      </c>
    </row>
    <row r="181" spans="1:6" ht="34.5" x14ac:dyDescent="0.25">
      <c r="A181" s="27" t="s">
        <v>568</v>
      </c>
      <c r="B181" s="28" t="s">
        <v>338</v>
      </c>
      <c r="C181" s="29" t="s">
        <v>569</v>
      </c>
      <c r="D181" s="23">
        <v>339313839.94</v>
      </c>
      <c r="E181" s="23">
        <v>203358470.27000001</v>
      </c>
      <c r="F181" s="41">
        <f t="shared" si="2"/>
        <v>59.932265157813589</v>
      </c>
    </row>
    <row r="182" spans="1:6" ht="34.5" x14ac:dyDescent="0.25">
      <c r="A182" s="27" t="s">
        <v>570</v>
      </c>
      <c r="B182" s="28" t="s">
        <v>338</v>
      </c>
      <c r="C182" s="29" t="s">
        <v>571</v>
      </c>
      <c r="D182" s="23">
        <v>96428625.450000003</v>
      </c>
      <c r="E182" s="23">
        <v>56840513.310000002</v>
      </c>
      <c r="F182" s="41">
        <f t="shared" si="2"/>
        <v>58.945684483984316</v>
      </c>
    </row>
    <row r="183" spans="1:6" ht="68.25" x14ac:dyDescent="0.25">
      <c r="A183" s="27" t="s">
        <v>343</v>
      </c>
      <c r="B183" s="28" t="s">
        <v>338</v>
      </c>
      <c r="C183" s="29" t="s">
        <v>572</v>
      </c>
      <c r="D183" s="23">
        <v>72630600</v>
      </c>
      <c r="E183" s="23">
        <v>44083434.060000002</v>
      </c>
      <c r="F183" s="41">
        <f t="shared" si="2"/>
        <v>60.695401194537844</v>
      </c>
    </row>
    <row r="184" spans="1:6" ht="34.5" x14ac:dyDescent="0.25">
      <c r="A184" s="27" t="s">
        <v>413</v>
      </c>
      <c r="B184" s="28" t="s">
        <v>338</v>
      </c>
      <c r="C184" s="29" t="s">
        <v>573</v>
      </c>
      <c r="D184" s="23">
        <v>72630600</v>
      </c>
      <c r="E184" s="23">
        <v>44083434.060000002</v>
      </c>
      <c r="F184" s="41">
        <f t="shared" si="2"/>
        <v>60.695401194537844</v>
      </c>
    </row>
    <row r="185" spans="1:6" ht="34.5" x14ac:dyDescent="0.25">
      <c r="A185" s="27" t="s">
        <v>415</v>
      </c>
      <c r="B185" s="28" t="s">
        <v>338</v>
      </c>
      <c r="C185" s="29" t="s">
        <v>574</v>
      </c>
      <c r="D185" s="23">
        <v>55854820.810000002</v>
      </c>
      <c r="E185" s="23">
        <v>33898751.93</v>
      </c>
      <c r="F185" s="41">
        <f t="shared" si="2"/>
        <v>60.6908256770039</v>
      </c>
    </row>
    <row r="186" spans="1:6" ht="57" x14ac:dyDescent="0.25">
      <c r="A186" s="27" t="s">
        <v>417</v>
      </c>
      <c r="B186" s="28" t="s">
        <v>338</v>
      </c>
      <c r="C186" s="29" t="s">
        <v>575</v>
      </c>
      <c r="D186" s="23">
        <v>16775779.189999999</v>
      </c>
      <c r="E186" s="23">
        <v>10184682.130000001</v>
      </c>
      <c r="F186" s="41">
        <f t="shared" si="2"/>
        <v>60.710635343072852</v>
      </c>
    </row>
    <row r="187" spans="1:6" ht="45.75" x14ac:dyDescent="0.25">
      <c r="A187" s="27" t="s">
        <v>371</v>
      </c>
      <c r="B187" s="28" t="s">
        <v>338</v>
      </c>
      <c r="C187" s="29" t="s">
        <v>576</v>
      </c>
      <c r="D187" s="23">
        <v>22858335.690000001</v>
      </c>
      <c r="E187" s="23">
        <v>12369693.26</v>
      </c>
      <c r="F187" s="41">
        <f t="shared" si="2"/>
        <v>54.114583965146053</v>
      </c>
    </row>
    <row r="188" spans="1:6" ht="45.75" x14ac:dyDescent="0.25">
      <c r="A188" s="27" t="s">
        <v>373</v>
      </c>
      <c r="B188" s="28" t="s">
        <v>338</v>
      </c>
      <c r="C188" s="29" t="s">
        <v>577</v>
      </c>
      <c r="D188" s="23">
        <v>22858335.690000001</v>
      </c>
      <c r="E188" s="23">
        <v>12369693.26</v>
      </c>
      <c r="F188" s="41">
        <f t="shared" si="2"/>
        <v>54.114583965146053</v>
      </c>
    </row>
    <row r="189" spans="1:6" ht="45.75" x14ac:dyDescent="0.25">
      <c r="A189" s="27" t="s">
        <v>375</v>
      </c>
      <c r="B189" s="28" t="s">
        <v>338</v>
      </c>
      <c r="C189" s="29" t="s">
        <v>578</v>
      </c>
      <c r="D189" s="23">
        <v>164896</v>
      </c>
      <c r="E189" s="23">
        <v>38228</v>
      </c>
      <c r="F189" s="41">
        <f t="shared" si="2"/>
        <v>23.183097224917525</v>
      </c>
    </row>
    <row r="190" spans="1:6" ht="34.5" x14ac:dyDescent="0.25">
      <c r="A190" s="27" t="s">
        <v>377</v>
      </c>
      <c r="B190" s="28" t="s">
        <v>338</v>
      </c>
      <c r="C190" s="29" t="s">
        <v>579</v>
      </c>
      <c r="D190" s="23">
        <v>16277719.859999999</v>
      </c>
      <c r="E190" s="23">
        <v>6672418.7599999998</v>
      </c>
      <c r="F190" s="41">
        <f t="shared" si="2"/>
        <v>40.99111434148984</v>
      </c>
    </row>
    <row r="191" spans="1:6" ht="34.5" x14ac:dyDescent="0.25">
      <c r="A191" s="27" t="s">
        <v>379</v>
      </c>
      <c r="B191" s="28" t="s">
        <v>338</v>
      </c>
      <c r="C191" s="29" t="s">
        <v>580</v>
      </c>
      <c r="D191" s="23">
        <v>6415719.8300000001</v>
      </c>
      <c r="E191" s="23">
        <v>5659046.5</v>
      </c>
      <c r="F191" s="41">
        <f t="shared" si="2"/>
        <v>88.205948045583526</v>
      </c>
    </row>
    <row r="192" spans="1:6" ht="45.75" x14ac:dyDescent="0.25">
      <c r="A192" s="27" t="s">
        <v>511</v>
      </c>
      <c r="B192" s="28" t="s">
        <v>338</v>
      </c>
      <c r="C192" s="29" t="s">
        <v>581</v>
      </c>
      <c r="D192" s="23">
        <v>164934</v>
      </c>
      <c r="E192" s="23" t="s">
        <v>34</v>
      </c>
      <c r="F192" s="41" t="e">
        <f t="shared" si="2"/>
        <v>#VALUE!</v>
      </c>
    </row>
    <row r="193" spans="1:6" ht="34.5" x14ac:dyDescent="0.25">
      <c r="A193" s="27" t="s">
        <v>513</v>
      </c>
      <c r="B193" s="28" t="s">
        <v>338</v>
      </c>
      <c r="C193" s="29" t="s">
        <v>582</v>
      </c>
      <c r="D193" s="23">
        <v>164934</v>
      </c>
      <c r="E193" s="23" t="s">
        <v>34</v>
      </c>
      <c r="F193" s="41" t="e">
        <f t="shared" si="2"/>
        <v>#VALUE!</v>
      </c>
    </row>
    <row r="194" spans="1:6" ht="45.75" x14ac:dyDescent="0.25">
      <c r="A194" s="27" t="s">
        <v>531</v>
      </c>
      <c r="B194" s="28" t="s">
        <v>338</v>
      </c>
      <c r="C194" s="29" t="s">
        <v>583</v>
      </c>
      <c r="D194" s="23">
        <v>164934</v>
      </c>
      <c r="E194" s="23" t="s">
        <v>34</v>
      </c>
      <c r="F194" s="41" t="e">
        <f t="shared" si="2"/>
        <v>#VALUE!</v>
      </c>
    </row>
    <row r="195" spans="1:6" ht="34.5" x14ac:dyDescent="0.25">
      <c r="A195" s="27" t="s">
        <v>357</v>
      </c>
      <c r="B195" s="28" t="s">
        <v>338</v>
      </c>
      <c r="C195" s="29" t="s">
        <v>584</v>
      </c>
      <c r="D195" s="23">
        <v>774755.76</v>
      </c>
      <c r="E195" s="23">
        <v>387385.99</v>
      </c>
      <c r="F195" s="41">
        <f t="shared" si="2"/>
        <v>50.0010467815044</v>
      </c>
    </row>
    <row r="196" spans="1:6" ht="34.5" x14ac:dyDescent="0.25">
      <c r="A196" s="27" t="s">
        <v>359</v>
      </c>
      <c r="B196" s="28" t="s">
        <v>338</v>
      </c>
      <c r="C196" s="29" t="s">
        <v>585</v>
      </c>
      <c r="D196" s="23">
        <v>774755.76</v>
      </c>
      <c r="E196" s="23">
        <v>387385.99</v>
      </c>
      <c r="F196" s="41">
        <f t="shared" si="2"/>
        <v>50.0010467815044</v>
      </c>
    </row>
    <row r="197" spans="1:6" ht="34.5" x14ac:dyDescent="0.25">
      <c r="A197" s="27" t="s">
        <v>438</v>
      </c>
      <c r="B197" s="28" t="s">
        <v>338</v>
      </c>
      <c r="C197" s="29" t="s">
        <v>586</v>
      </c>
      <c r="D197" s="23">
        <v>774733.77</v>
      </c>
      <c r="E197" s="23">
        <v>387364</v>
      </c>
      <c r="F197" s="41">
        <f t="shared" si="2"/>
        <v>49.999627614012489</v>
      </c>
    </row>
    <row r="198" spans="1:6" ht="34.5" x14ac:dyDescent="0.25">
      <c r="A198" s="27" t="s">
        <v>361</v>
      </c>
      <c r="B198" s="28" t="s">
        <v>338</v>
      </c>
      <c r="C198" s="29" t="s">
        <v>587</v>
      </c>
      <c r="D198" s="23">
        <v>21.99</v>
      </c>
      <c r="E198" s="23">
        <v>21.99</v>
      </c>
      <c r="F198" s="41">
        <f t="shared" si="2"/>
        <v>100</v>
      </c>
    </row>
    <row r="199" spans="1:6" ht="34.5" x14ac:dyDescent="0.25">
      <c r="A199" s="27" t="s">
        <v>588</v>
      </c>
      <c r="B199" s="28" t="s">
        <v>338</v>
      </c>
      <c r="C199" s="29" t="s">
        <v>589</v>
      </c>
      <c r="D199" s="23">
        <v>183987592.91999999</v>
      </c>
      <c r="E199" s="23">
        <v>110087601.73999999</v>
      </c>
      <c r="F199" s="41">
        <f t="shared" si="2"/>
        <v>59.83425294762533</v>
      </c>
    </row>
    <row r="200" spans="1:6" ht="68.25" x14ac:dyDescent="0.25">
      <c r="A200" s="27" t="s">
        <v>343</v>
      </c>
      <c r="B200" s="28" t="s">
        <v>338</v>
      </c>
      <c r="C200" s="29" t="s">
        <v>590</v>
      </c>
      <c r="D200" s="23">
        <v>75293264</v>
      </c>
      <c r="E200" s="23">
        <v>47613520.590000004</v>
      </c>
      <c r="F200" s="41">
        <f t="shared" ref="F200:F263" si="3">E200/D200*100</f>
        <v>63.237423987888221</v>
      </c>
    </row>
    <row r="201" spans="1:6" ht="34.5" x14ac:dyDescent="0.25">
      <c r="A201" s="27" t="s">
        <v>413</v>
      </c>
      <c r="B201" s="28" t="s">
        <v>338</v>
      </c>
      <c r="C201" s="29" t="s">
        <v>591</v>
      </c>
      <c r="D201" s="23">
        <v>75293264</v>
      </c>
      <c r="E201" s="23">
        <v>47613520.590000004</v>
      </c>
      <c r="F201" s="41">
        <f t="shared" si="3"/>
        <v>63.237423987888221</v>
      </c>
    </row>
    <row r="202" spans="1:6" ht="34.5" x14ac:dyDescent="0.25">
      <c r="A202" s="27" t="s">
        <v>415</v>
      </c>
      <c r="B202" s="28" t="s">
        <v>338</v>
      </c>
      <c r="C202" s="29" t="s">
        <v>592</v>
      </c>
      <c r="D202" s="23">
        <v>57899208.719999999</v>
      </c>
      <c r="E202" s="23">
        <v>37983744.979999997</v>
      </c>
      <c r="F202" s="41">
        <f t="shared" si="3"/>
        <v>65.603219490768879</v>
      </c>
    </row>
    <row r="203" spans="1:6" ht="57" x14ac:dyDescent="0.25">
      <c r="A203" s="27" t="s">
        <v>417</v>
      </c>
      <c r="B203" s="28" t="s">
        <v>338</v>
      </c>
      <c r="C203" s="29" t="s">
        <v>593</v>
      </c>
      <c r="D203" s="23">
        <v>17394055.280000001</v>
      </c>
      <c r="E203" s="23">
        <v>9629775.6099999994</v>
      </c>
      <c r="F203" s="41">
        <f t="shared" si="3"/>
        <v>55.362452602254798</v>
      </c>
    </row>
    <row r="204" spans="1:6" ht="45.75" x14ac:dyDescent="0.25">
      <c r="A204" s="27" t="s">
        <v>371</v>
      </c>
      <c r="B204" s="28" t="s">
        <v>338</v>
      </c>
      <c r="C204" s="29" t="s">
        <v>594</v>
      </c>
      <c r="D204" s="23">
        <v>21254347.829999998</v>
      </c>
      <c r="E204" s="23">
        <v>7063576.0999999996</v>
      </c>
      <c r="F204" s="41">
        <f t="shared" si="3"/>
        <v>33.233558406482523</v>
      </c>
    </row>
    <row r="205" spans="1:6" ht="45.75" x14ac:dyDescent="0.25">
      <c r="A205" s="27" t="s">
        <v>373</v>
      </c>
      <c r="B205" s="28" t="s">
        <v>338</v>
      </c>
      <c r="C205" s="29" t="s">
        <v>595</v>
      </c>
      <c r="D205" s="23">
        <v>21254347.829999998</v>
      </c>
      <c r="E205" s="23">
        <v>7063576.0999999996</v>
      </c>
      <c r="F205" s="41">
        <f t="shared" si="3"/>
        <v>33.233558406482523</v>
      </c>
    </row>
    <row r="206" spans="1:6" ht="45.75" x14ac:dyDescent="0.25">
      <c r="A206" s="27" t="s">
        <v>375</v>
      </c>
      <c r="B206" s="28" t="s">
        <v>338</v>
      </c>
      <c r="C206" s="29" t="s">
        <v>596</v>
      </c>
      <c r="D206" s="23">
        <v>19160</v>
      </c>
      <c r="E206" s="23">
        <v>4680</v>
      </c>
      <c r="F206" s="41">
        <f t="shared" si="3"/>
        <v>24.4258872651357</v>
      </c>
    </row>
    <row r="207" spans="1:6" ht="34.5" x14ac:dyDescent="0.25">
      <c r="A207" s="27" t="s">
        <v>377</v>
      </c>
      <c r="B207" s="28" t="s">
        <v>338</v>
      </c>
      <c r="C207" s="29" t="s">
        <v>597</v>
      </c>
      <c r="D207" s="23">
        <v>13966750.619999999</v>
      </c>
      <c r="E207" s="23">
        <v>3277734.63</v>
      </c>
      <c r="F207" s="41">
        <f t="shared" si="3"/>
        <v>23.468125974171649</v>
      </c>
    </row>
    <row r="208" spans="1:6" ht="34.5" x14ac:dyDescent="0.25">
      <c r="A208" s="27" t="s">
        <v>379</v>
      </c>
      <c r="B208" s="28" t="s">
        <v>338</v>
      </c>
      <c r="C208" s="29" t="s">
        <v>598</v>
      </c>
      <c r="D208" s="23">
        <v>7268437.21</v>
      </c>
      <c r="E208" s="23">
        <v>3781161.47</v>
      </c>
      <c r="F208" s="41">
        <f t="shared" si="3"/>
        <v>52.021656936071956</v>
      </c>
    </row>
    <row r="209" spans="1:6" ht="34.5" x14ac:dyDescent="0.25">
      <c r="A209" s="27" t="s">
        <v>428</v>
      </c>
      <c r="B209" s="28" t="s">
        <v>338</v>
      </c>
      <c r="C209" s="29" t="s">
        <v>599</v>
      </c>
      <c r="D209" s="23">
        <v>251407.2</v>
      </c>
      <c r="E209" s="23">
        <v>234680</v>
      </c>
      <c r="F209" s="41">
        <f t="shared" si="3"/>
        <v>93.346570822156238</v>
      </c>
    </row>
    <row r="210" spans="1:6" ht="45.75" x14ac:dyDescent="0.25">
      <c r="A210" s="27" t="s">
        <v>430</v>
      </c>
      <c r="B210" s="28" t="s">
        <v>338</v>
      </c>
      <c r="C210" s="29" t="s">
        <v>600</v>
      </c>
      <c r="D210" s="23">
        <v>251407.2</v>
      </c>
      <c r="E210" s="23">
        <v>234680</v>
      </c>
      <c r="F210" s="41">
        <f t="shared" si="3"/>
        <v>93.346570822156238</v>
      </c>
    </row>
    <row r="211" spans="1:6" ht="45.75" x14ac:dyDescent="0.25">
      <c r="A211" s="27" t="s">
        <v>432</v>
      </c>
      <c r="B211" s="28" t="s">
        <v>338</v>
      </c>
      <c r="C211" s="29" t="s">
        <v>601</v>
      </c>
      <c r="D211" s="23">
        <v>251407.2</v>
      </c>
      <c r="E211" s="23">
        <v>234680</v>
      </c>
      <c r="F211" s="41">
        <f t="shared" si="3"/>
        <v>93.346570822156238</v>
      </c>
    </row>
    <row r="212" spans="1:6" ht="45.75" x14ac:dyDescent="0.25">
      <c r="A212" s="27" t="s">
        <v>517</v>
      </c>
      <c r="B212" s="28" t="s">
        <v>338</v>
      </c>
      <c r="C212" s="29" t="s">
        <v>602</v>
      </c>
      <c r="D212" s="23">
        <v>86078809.989999995</v>
      </c>
      <c r="E212" s="23">
        <v>54726154.149999999</v>
      </c>
      <c r="F212" s="41">
        <f t="shared" si="3"/>
        <v>63.576801487331991</v>
      </c>
    </row>
    <row r="213" spans="1:6" ht="34.5" x14ac:dyDescent="0.25">
      <c r="A213" s="27" t="s">
        <v>603</v>
      </c>
      <c r="B213" s="28" t="s">
        <v>338</v>
      </c>
      <c r="C213" s="29" t="s">
        <v>604</v>
      </c>
      <c r="D213" s="23">
        <v>86078809.989999995</v>
      </c>
      <c r="E213" s="23">
        <v>54726154.149999999</v>
      </c>
      <c r="F213" s="41">
        <f t="shared" si="3"/>
        <v>63.576801487331991</v>
      </c>
    </row>
    <row r="214" spans="1:6" ht="57" x14ac:dyDescent="0.25">
      <c r="A214" s="27" t="s">
        <v>605</v>
      </c>
      <c r="B214" s="28" t="s">
        <v>338</v>
      </c>
      <c r="C214" s="29" t="s">
        <v>606</v>
      </c>
      <c r="D214" s="23">
        <v>78330905.640000001</v>
      </c>
      <c r="E214" s="23">
        <v>51916617.649999999</v>
      </c>
      <c r="F214" s="41">
        <f t="shared" si="3"/>
        <v>66.278587264907813</v>
      </c>
    </row>
    <row r="215" spans="1:6" ht="34.5" x14ac:dyDescent="0.25">
      <c r="A215" s="27" t="s">
        <v>607</v>
      </c>
      <c r="B215" s="28" t="s">
        <v>338</v>
      </c>
      <c r="C215" s="29" t="s">
        <v>608</v>
      </c>
      <c r="D215" s="23">
        <v>7747904.3499999996</v>
      </c>
      <c r="E215" s="23">
        <v>2809536.5</v>
      </c>
      <c r="F215" s="41">
        <f t="shared" si="3"/>
        <v>36.261889319787485</v>
      </c>
    </row>
    <row r="216" spans="1:6" ht="34.5" x14ac:dyDescent="0.25">
      <c r="A216" s="27" t="s">
        <v>357</v>
      </c>
      <c r="B216" s="28" t="s">
        <v>338</v>
      </c>
      <c r="C216" s="29" t="s">
        <v>609</v>
      </c>
      <c r="D216" s="23">
        <v>1109763.8999999999</v>
      </c>
      <c r="E216" s="23">
        <v>449670.9</v>
      </c>
      <c r="F216" s="41">
        <f t="shared" si="3"/>
        <v>40.519510501287712</v>
      </c>
    </row>
    <row r="217" spans="1:6" ht="34.5" x14ac:dyDescent="0.25">
      <c r="A217" s="27" t="s">
        <v>359</v>
      </c>
      <c r="B217" s="28" t="s">
        <v>338</v>
      </c>
      <c r="C217" s="29" t="s">
        <v>610</v>
      </c>
      <c r="D217" s="23">
        <v>1109763.8999999999</v>
      </c>
      <c r="E217" s="23">
        <v>449670.9</v>
      </c>
      <c r="F217" s="41">
        <f t="shared" si="3"/>
        <v>40.519510501287712</v>
      </c>
    </row>
    <row r="218" spans="1:6" ht="34.5" x14ac:dyDescent="0.25">
      <c r="A218" s="27" t="s">
        <v>438</v>
      </c>
      <c r="B218" s="28" t="s">
        <v>338</v>
      </c>
      <c r="C218" s="29" t="s">
        <v>611</v>
      </c>
      <c r="D218" s="23">
        <v>1105179</v>
      </c>
      <c r="E218" s="23">
        <v>447378</v>
      </c>
      <c r="F218" s="41">
        <f t="shared" si="3"/>
        <v>40.480139416329841</v>
      </c>
    </row>
    <row r="219" spans="1:6" ht="34.5" x14ac:dyDescent="0.25">
      <c r="A219" s="27" t="s">
        <v>383</v>
      </c>
      <c r="B219" s="28" t="s">
        <v>338</v>
      </c>
      <c r="C219" s="29" t="s">
        <v>612</v>
      </c>
      <c r="D219" s="23">
        <v>4584</v>
      </c>
      <c r="E219" s="23">
        <v>2292</v>
      </c>
      <c r="F219" s="41">
        <f t="shared" si="3"/>
        <v>50</v>
      </c>
    </row>
    <row r="220" spans="1:6" ht="34.5" x14ac:dyDescent="0.25">
      <c r="A220" s="27" t="s">
        <v>361</v>
      </c>
      <c r="B220" s="28" t="s">
        <v>338</v>
      </c>
      <c r="C220" s="29" t="s">
        <v>613</v>
      </c>
      <c r="D220" s="23">
        <v>0.9</v>
      </c>
      <c r="E220" s="23">
        <v>0.9</v>
      </c>
      <c r="F220" s="41">
        <f t="shared" si="3"/>
        <v>100</v>
      </c>
    </row>
    <row r="221" spans="1:6" ht="34.5" x14ac:dyDescent="0.25">
      <c r="A221" s="27" t="s">
        <v>614</v>
      </c>
      <c r="B221" s="28" t="s">
        <v>338</v>
      </c>
      <c r="C221" s="29" t="s">
        <v>615</v>
      </c>
      <c r="D221" s="23">
        <v>37717995.850000001</v>
      </c>
      <c r="E221" s="23">
        <v>26214061.010000002</v>
      </c>
      <c r="F221" s="41">
        <f t="shared" si="3"/>
        <v>69.500142887363936</v>
      </c>
    </row>
    <row r="222" spans="1:6" ht="68.25" x14ac:dyDescent="0.25">
      <c r="A222" s="27" t="s">
        <v>343</v>
      </c>
      <c r="B222" s="28" t="s">
        <v>338</v>
      </c>
      <c r="C222" s="29" t="s">
        <v>616</v>
      </c>
      <c r="D222" s="23">
        <v>6499684.4900000002</v>
      </c>
      <c r="E222" s="23">
        <v>4327532.5</v>
      </c>
      <c r="F222" s="41">
        <f t="shared" si="3"/>
        <v>66.580654901912013</v>
      </c>
    </row>
    <row r="223" spans="1:6" ht="34.5" x14ac:dyDescent="0.25">
      <c r="A223" s="27" t="s">
        <v>413</v>
      </c>
      <c r="B223" s="28" t="s">
        <v>338</v>
      </c>
      <c r="C223" s="29" t="s">
        <v>617</v>
      </c>
      <c r="D223" s="23">
        <v>6499684.4900000002</v>
      </c>
      <c r="E223" s="23">
        <v>4327532.5</v>
      </c>
      <c r="F223" s="41">
        <f t="shared" si="3"/>
        <v>66.580654901912013</v>
      </c>
    </row>
    <row r="224" spans="1:6" ht="34.5" x14ac:dyDescent="0.25">
      <c r="A224" s="27" t="s">
        <v>415</v>
      </c>
      <c r="B224" s="28" t="s">
        <v>338</v>
      </c>
      <c r="C224" s="29" t="s">
        <v>618</v>
      </c>
      <c r="D224" s="23">
        <v>4992750</v>
      </c>
      <c r="E224" s="23">
        <v>3339114.96</v>
      </c>
      <c r="F224" s="41">
        <f t="shared" si="3"/>
        <v>66.879274147513883</v>
      </c>
    </row>
    <row r="225" spans="1:6" ht="57" x14ac:dyDescent="0.25">
      <c r="A225" s="27" t="s">
        <v>417</v>
      </c>
      <c r="B225" s="28" t="s">
        <v>338</v>
      </c>
      <c r="C225" s="29" t="s">
        <v>619</v>
      </c>
      <c r="D225" s="23">
        <v>1506934.49</v>
      </c>
      <c r="E225" s="23">
        <v>988417.54</v>
      </c>
      <c r="F225" s="41">
        <f t="shared" si="3"/>
        <v>65.59127464127522</v>
      </c>
    </row>
    <row r="226" spans="1:6" ht="45.75" x14ac:dyDescent="0.25">
      <c r="A226" s="27" t="s">
        <v>371</v>
      </c>
      <c r="B226" s="28" t="s">
        <v>338</v>
      </c>
      <c r="C226" s="29" t="s">
        <v>620</v>
      </c>
      <c r="D226" s="23">
        <v>1139311.18</v>
      </c>
      <c r="E226" s="23">
        <v>636593.37</v>
      </c>
      <c r="F226" s="41">
        <f t="shared" si="3"/>
        <v>55.875285099896942</v>
      </c>
    </row>
    <row r="227" spans="1:6" ht="45.75" x14ac:dyDescent="0.25">
      <c r="A227" s="27" t="s">
        <v>373</v>
      </c>
      <c r="B227" s="28" t="s">
        <v>338</v>
      </c>
      <c r="C227" s="29" t="s">
        <v>621</v>
      </c>
      <c r="D227" s="23">
        <v>1139311.18</v>
      </c>
      <c r="E227" s="23">
        <v>636593.37</v>
      </c>
      <c r="F227" s="41">
        <f t="shared" si="3"/>
        <v>55.875285099896942</v>
      </c>
    </row>
    <row r="228" spans="1:6" ht="45.75" x14ac:dyDescent="0.25">
      <c r="A228" s="27" t="s">
        <v>375</v>
      </c>
      <c r="B228" s="28" t="s">
        <v>338</v>
      </c>
      <c r="C228" s="29" t="s">
        <v>622</v>
      </c>
      <c r="D228" s="23">
        <v>31850</v>
      </c>
      <c r="E228" s="23">
        <v>16860</v>
      </c>
      <c r="F228" s="41">
        <f t="shared" si="3"/>
        <v>52.935635792778648</v>
      </c>
    </row>
    <row r="229" spans="1:6" ht="34.5" x14ac:dyDescent="0.25">
      <c r="A229" s="27" t="s">
        <v>377</v>
      </c>
      <c r="B229" s="28" t="s">
        <v>338</v>
      </c>
      <c r="C229" s="29" t="s">
        <v>623</v>
      </c>
      <c r="D229" s="23">
        <v>536914.98</v>
      </c>
      <c r="E229" s="23">
        <v>96507.21</v>
      </c>
      <c r="F229" s="41">
        <f t="shared" si="3"/>
        <v>17.974393264274358</v>
      </c>
    </row>
    <row r="230" spans="1:6" ht="34.5" x14ac:dyDescent="0.25">
      <c r="A230" s="27" t="s">
        <v>379</v>
      </c>
      <c r="B230" s="28" t="s">
        <v>338</v>
      </c>
      <c r="C230" s="29" t="s">
        <v>624</v>
      </c>
      <c r="D230" s="23">
        <v>570546.19999999995</v>
      </c>
      <c r="E230" s="23">
        <v>523226.16</v>
      </c>
      <c r="F230" s="41">
        <f t="shared" si="3"/>
        <v>91.70618610727756</v>
      </c>
    </row>
    <row r="231" spans="1:6" ht="45.75" x14ac:dyDescent="0.25">
      <c r="A231" s="27" t="s">
        <v>511</v>
      </c>
      <c r="B231" s="28" t="s">
        <v>338</v>
      </c>
      <c r="C231" s="29" t="s">
        <v>625</v>
      </c>
      <c r="D231" s="23">
        <v>277200</v>
      </c>
      <c r="E231" s="23">
        <v>277200</v>
      </c>
      <c r="F231" s="41">
        <f t="shared" si="3"/>
        <v>100</v>
      </c>
    </row>
    <row r="232" spans="1:6" ht="34.5" x14ac:dyDescent="0.25">
      <c r="A232" s="27" t="s">
        <v>513</v>
      </c>
      <c r="B232" s="28" t="s">
        <v>338</v>
      </c>
      <c r="C232" s="29" t="s">
        <v>626</v>
      </c>
      <c r="D232" s="23">
        <v>277200</v>
      </c>
      <c r="E232" s="23">
        <v>277200</v>
      </c>
      <c r="F232" s="41">
        <f t="shared" si="3"/>
        <v>100</v>
      </c>
    </row>
    <row r="233" spans="1:6" ht="45.75" x14ac:dyDescent="0.25">
      <c r="A233" s="27" t="s">
        <v>531</v>
      </c>
      <c r="B233" s="28" t="s">
        <v>338</v>
      </c>
      <c r="C233" s="29" t="s">
        <v>627</v>
      </c>
      <c r="D233" s="23">
        <v>277200</v>
      </c>
      <c r="E233" s="23">
        <v>277200</v>
      </c>
      <c r="F233" s="41">
        <f t="shared" si="3"/>
        <v>100</v>
      </c>
    </row>
    <row r="234" spans="1:6" ht="45.75" x14ac:dyDescent="0.25">
      <c r="A234" s="27" t="s">
        <v>517</v>
      </c>
      <c r="B234" s="28" t="s">
        <v>338</v>
      </c>
      <c r="C234" s="29" t="s">
        <v>628</v>
      </c>
      <c r="D234" s="23">
        <v>29739369.670000002</v>
      </c>
      <c r="E234" s="23">
        <v>20941037.629999999</v>
      </c>
      <c r="F234" s="41">
        <f t="shared" si="3"/>
        <v>70.415203356258615</v>
      </c>
    </row>
    <row r="235" spans="1:6" ht="34.5" x14ac:dyDescent="0.25">
      <c r="A235" s="27" t="s">
        <v>603</v>
      </c>
      <c r="B235" s="28" t="s">
        <v>338</v>
      </c>
      <c r="C235" s="29" t="s">
        <v>629</v>
      </c>
      <c r="D235" s="23">
        <v>29739369.670000002</v>
      </c>
      <c r="E235" s="23">
        <v>20941037.629999999</v>
      </c>
      <c r="F235" s="41">
        <f t="shared" si="3"/>
        <v>70.415203356258615</v>
      </c>
    </row>
    <row r="236" spans="1:6" ht="57" x14ac:dyDescent="0.25">
      <c r="A236" s="27" t="s">
        <v>605</v>
      </c>
      <c r="B236" s="28" t="s">
        <v>338</v>
      </c>
      <c r="C236" s="29" t="s">
        <v>630</v>
      </c>
      <c r="D236" s="23">
        <v>29739369.670000002</v>
      </c>
      <c r="E236" s="23">
        <v>20941037.629999999</v>
      </c>
      <c r="F236" s="41">
        <f t="shared" si="3"/>
        <v>70.415203356258615</v>
      </c>
    </row>
    <row r="237" spans="1:6" ht="34.5" x14ac:dyDescent="0.25">
      <c r="A237" s="27" t="s">
        <v>357</v>
      </c>
      <c r="B237" s="28" t="s">
        <v>338</v>
      </c>
      <c r="C237" s="29" t="s">
        <v>631</v>
      </c>
      <c r="D237" s="23">
        <v>62430.51</v>
      </c>
      <c r="E237" s="23">
        <v>31697.51</v>
      </c>
      <c r="F237" s="41">
        <f t="shared" si="3"/>
        <v>50.77246685955312</v>
      </c>
    </row>
    <row r="238" spans="1:6" ht="34.5" x14ac:dyDescent="0.25">
      <c r="A238" s="27" t="s">
        <v>359</v>
      </c>
      <c r="B238" s="28" t="s">
        <v>338</v>
      </c>
      <c r="C238" s="29" t="s">
        <v>632</v>
      </c>
      <c r="D238" s="23">
        <v>62430.51</v>
      </c>
      <c r="E238" s="23">
        <v>31697.51</v>
      </c>
      <c r="F238" s="41">
        <f t="shared" si="3"/>
        <v>50.77246685955312</v>
      </c>
    </row>
    <row r="239" spans="1:6" ht="34.5" x14ac:dyDescent="0.25">
      <c r="A239" s="27" t="s">
        <v>438</v>
      </c>
      <c r="B239" s="28" t="s">
        <v>338</v>
      </c>
      <c r="C239" s="29" t="s">
        <v>633</v>
      </c>
      <c r="D239" s="23">
        <v>61465</v>
      </c>
      <c r="E239" s="23">
        <v>30732</v>
      </c>
      <c r="F239" s="41">
        <f t="shared" si="3"/>
        <v>49.999186528918898</v>
      </c>
    </row>
    <row r="240" spans="1:6" ht="34.5" x14ac:dyDescent="0.25">
      <c r="A240" s="27" t="s">
        <v>361</v>
      </c>
      <c r="B240" s="28" t="s">
        <v>338</v>
      </c>
      <c r="C240" s="29" t="s">
        <v>634</v>
      </c>
      <c r="D240" s="23">
        <v>965.51</v>
      </c>
      <c r="E240" s="23">
        <v>965.51</v>
      </c>
      <c r="F240" s="41">
        <f t="shared" si="3"/>
        <v>100</v>
      </c>
    </row>
    <row r="241" spans="1:6" ht="34.5" x14ac:dyDescent="0.25">
      <c r="A241" s="27" t="s">
        <v>635</v>
      </c>
      <c r="B241" s="28" t="s">
        <v>338</v>
      </c>
      <c r="C241" s="29" t="s">
        <v>636</v>
      </c>
      <c r="D241" s="23">
        <v>8842190.8100000005</v>
      </c>
      <c r="E241" s="23">
        <v>2815859.12</v>
      </c>
      <c r="F241" s="41">
        <f t="shared" si="3"/>
        <v>31.845717656482016</v>
      </c>
    </row>
    <row r="242" spans="1:6" ht="68.25" x14ac:dyDescent="0.25">
      <c r="A242" s="27" t="s">
        <v>343</v>
      </c>
      <c r="B242" s="28" t="s">
        <v>338</v>
      </c>
      <c r="C242" s="29" t="s">
        <v>637</v>
      </c>
      <c r="D242" s="23">
        <v>4568803.47</v>
      </c>
      <c r="E242" s="23">
        <v>2254684.44</v>
      </c>
      <c r="F242" s="41">
        <f t="shared" si="3"/>
        <v>49.349560662980323</v>
      </c>
    </row>
    <row r="243" spans="1:6" ht="34.5" x14ac:dyDescent="0.25">
      <c r="A243" s="27" t="s">
        <v>413</v>
      </c>
      <c r="B243" s="28" t="s">
        <v>338</v>
      </c>
      <c r="C243" s="29" t="s">
        <v>638</v>
      </c>
      <c r="D243" s="23">
        <v>4568803.47</v>
      </c>
      <c r="E243" s="23">
        <v>2254684.44</v>
      </c>
      <c r="F243" s="41">
        <f t="shared" si="3"/>
        <v>49.349560662980323</v>
      </c>
    </row>
    <row r="244" spans="1:6" ht="34.5" x14ac:dyDescent="0.25">
      <c r="A244" s="27" t="s">
        <v>415</v>
      </c>
      <c r="B244" s="28" t="s">
        <v>338</v>
      </c>
      <c r="C244" s="29" t="s">
        <v>639</v>
      </c>
      <c r="D244" s="23">
        <v>3509526.93</v>
      </c>
      <c r="E244" s="23">
        <v>1744958.75</v>
      </c>
      <c r="F244" s="41">
        <f t="shared" si="3"/>
        <v>49.720625736871035</v>
      </c>
    </row>
    <row r="245" spans="1:6" ht="57" x14ac:dyDescent="0.25">
      <c r="A245" s="27" t="s">
        <v>417</v>
      </c>
      <c r="B245" s="28" t="s">
        <v>338</v>
      </c>
      <c r="C245" s="29" t="s">
        <v>640</v>
      </c>
      <c r="D245" s="23">
        <v>1059276.54</v>
      </c>
      <c r="E245" s="23">
        <v>509725.69</v>
      </c>
      <c r="F245" s="41">
        <f t="shared" si="3"/>
        <v>48.120171716443373</v>
      </c>
    </row>
    <row r="246" spans="1:6" ht="45.75" x14ac:dyDescent="0.25">
      <c r="A246" s="27" t="s">
        <v>371</v>
      </c>
      <c r="B246" s="28" t="s">
        <v>338</v>
      </c>
      <c r="C246" s="29" t="s">
        <v>641</v>
      </c>
      <c r="D246" s="23">
        <v>3968181.15</v>
      </c>
      <c r="E246" s="23">
        <v>560608.49</v>
      </c>
      <c r="F246" s="41">
        <f t="shared" si="3"/>
        <v>14.127593192160596</v>
      </c>
    </row>
    <row r="247" spans="1:6" ht="45.75" x14ac:dyDescent="0.25">
      <c r="A247" s="27" t="s">
        <v>373</v>
      </c>
      <c r="B247" s="28" t="s">
        <v>338</v>
      </c>
      <c r="C247" s="29" t="s">
        <v>642</v>
      </c>
      <c r="D247" s="23">
        <v>3968181.15</v>
      </c>
      <c r="E247" s="23">
        <v>560608.49</v>
      </c>
      <c r="F247" s="41">
        <f t="shared" si="3"/>
        <v>14.127593192160596</v>
      </c>
    </row>
    <row r="248" spans="1:6" ht="45.75" x14ac:dyDescent="0.25">
      <c r="A248" s="27" t="s">
        <v>375</v>
      </c>
      <c r="B248" s="28" t="s">
        <v>338</v>
      </c>
      <c r="C248" s="29" t="s">
        <v>643</v>
      </c>
      <c r="D248" s="23">
        <v>10500</v>
      </c>
      <c r="E248" s="23">
        <v>3900</v>
      </c>
      <c r="F248" s="41">
        <f t="shared" si="3"/>
        <v>37.142857142857146</v>
      </c>
    </row>
    <row r="249" spans="1:6" ht="34.5" x14ac:dyDescent="0.25">
      <c r="A249" s="27" t="s">
        <v>377</v>
      </c>
      <c r="B249" s="28" t="s">
        <v>338</v>
      </c>
      <c r="C249" s="29" t="s">
        <v>644</v>
      </c>
      <c r="D249" s="23">
        <v>3758546.77</v>
      </c>
      <c r="E249" s="23">
        <v>425267.86</v>
      </c>
      <c r="F249" s="41">
        <f t="shared" si="3"/>
        <v>11.314688522553624</v>
      </c>
    </row>
    <row r="250" spans="1:6" ht="34.5" x14ac:dyDescent="0.25">
      <c r="A250" s="27" t="s">
        <v>379</v>
      </c>
      <c r="B250" s="28" t="s">
        <v>338</v>
      </c>
      <c r="C250" s="29" t="s">
        <v>645</v>
      </c>
      <c r="D250" s="23">
        <v>199134.38</v>
      </c>
      <c r="E250" s="23">
        <v>131440.63</v>
      </c>
      <c r="F250" s="41">
        <f t="shared" si="3"/>
        <v>66.005995549337086</v>
      </c>
    </row>
    <row r="251" spans="1:6" ht="45.75" x14ac:dyDescent="0.25">
      <c r="A251" s="27" t="s">
        <v>517</v>
      </c>
      <c r="B251" s="28" t="s">
        <v>338</v>
      </c>
      <c r="C251" s="29" t="s">
        <v>646</v>
      </c>
      <c r="D251" s="23">
        <v>304640</v>
      </c>
      <c r="E251" s="23" t="s">
        <v>34</v>
      </c>
      <c r="F251" s="41" t="e">
        <f t="shared" si="3"/>
        <v>#VALUE!</v>
      </c>
    </row>
    <row r="252" spans="1:6" ht="34.5" x14ac:dyDescent="0.25">
      <c r="A252" s="27" t="s">
        <v>603</v>
      </c>
      <c r="B252" s="28" t="s">
        <v>338</v>
      </c>
      <c r="C252" s="29" t="s">
        <v>647</v>
      </c>
      <c r="D252" s="23">
        <v>304640</v>
      </c>
      <c r="E252" s="23" t="s">
        <v>34</v>
      </c>
      <c r="F252" s="41" t="e">
        <f t="shared" si="3"/>
        <v>#VALUE!</v>
      </c>
    </row>
    <row r="253" spans="1:6" ht="34.5" x14ac:dyDescent="0.25">
      <c r="A253" s="27" t="s">
        <v>607</v>
      </c>
      <c r="B253" s="28" t="s">
        <v>338</v>
      </c>
      <c r="C253" s="29" t="s">
        <v>648</v>
      </c>
      <c r="D253" s="23">
        <v>304640</v>
      </c>
      <c r="E253" s="23" t="s">
        <v>34</v>
      </c>
      <c r="F253" s="41" t="e">
        <f t="shared" si="3"/>
        <v>#VALUE!</v>
      </c>
    </row>
    <row r="254" spans="1:6" ht="34.5" x14ac:dyDescent="0.25">
      <c r="A254" s="27" t="s">
        <v>357</v>
      </c>
      <c r="B254" s="28" t="s">
        <v>338</v>
      </c>
      <c r="C254" s="29" t="s">
        <v>649</v>
      </c>
      <c r="D254" s="23">
        <v>566.19000000000005</v>
      </c>
      <c r="E254" s="23">
        <v>566.19000000000005</v>
      </c>
      <c r="F254" s="41">
        <f t="shared" si="3"/>
        <v>100</v>
      </c>
    </row>
    <row r="255" spans="1:6" ht="34.5" x14ac:dyDescent="0.25">
      <c r="A255" s="27" t="s">
        <v>359</v>
      </c>
      <c r="B255" s="28" t="s">
        <v>338</v>
      </c>
      <c r="C255" s="29" t="s">
        <v>650</v>
      </c>
      <c r="D255" s="23">
        <v>566.19000000000005</v>
      </c>
      <c r="E255" s="23">
        <v>566.19000000000005</v>
      </c>
      <c r="F255" s="41">
        <f t="shared" si="3"/>
        <v>100</v>
      </c>
    </row>
    <row r="256" spans="1:6" ht="34.5" x14ac:dyDescent="0.25">
      <c r="A256" s="27" t="s">
        <v>361</v>
      </c>
      <c r="B256" s="28" t="s">
        <v>338</v>
      </c>
      <c r="C256" s="29" t="s">
        <v>651</v>
      </c>
      <c r="D256" s="23">
        <v>566.19000000000005</v>
      </c>
      <c r="E256" s="23">
        <v>566.19000000000005</v>
      </c>
      <c r="F256" s="41">
        <f t="shared" si="3"/>
        <v>100</v>
      </c>
    </row>
    <row r="257" spans="1:6" ht="34.5" x14ac:dyDescent="0.25">
      <c r="A257" s="27" t="s">
        <v>652</v>
      </c>
      <c r="B257" s="28" t="s">
        <v>338</v>
      </c>
      <c r="C257" s="29" t="s">
        <v>653</v>
      </c>
      <c r="D257" s="23">
        <v>12337434.91</v>
      </c>
      <c r="E257" s="23">
        <v>7400435.0899999999</v>
      </c>
      <c r="F257" s="41">
        <f t="shared" si="3"/>
        <v>59.983579601312762</v>
      </c>
    </row>
    <row r="258" spans="1:6" ht="68.25" x14ac:dyDescent="0.25">
      <c r="A258" s="27" t="s">
        <v>343</v>
      </c>
      <c r="B258" s="28" t="s">
        <v>338</v>
      </c>
      <c r="C258" s="29" t="s">
        <v>654</v>
      </c>
      <c r="D258" s="23">
        <v>9889410.6999999993</v>
      </c>
      <c r="E258" s="23">
        <v>6191494.4699999997</v>
      </c>
      <c r="F258" s="41">
        <f t="shared" si="3"/>
        <v>62.607314609757282</v>
      </c>
    </row>
    <row r="259" spans="1:6" ht="34.5" x14ac:dyDescent="0.25">
      <c r="A259" s="27" t="s">
        <v>413</v>
      </c>
      <c r="B259" s="28" t="s">
        <v>338</v>
      </c>
      <c r="C259" s="29" t="s">
        <v>655</v>
      </c>
      <c r="D259" s="23">
        <v>8262209.9500000002</v>
      </c>
      <c r="E259" s="23">
        <v>5195372.57</v>
      </c>
      <c r="F259" s="41">
        <f t="shared" si="3"/>
        <v>62.881149249904986</v>
      </c>
    </row>
    <row r="260" spans="1:6" ht="34.5" x14ac:dyDescent="0.25">
      <c r="A260" s="27" t="s">
        <v>415</v>
      </c>
      <c r="B260" s="28" t="s">
        <v>338</v>
      </c>
      <c r="C260" s="29" t="s">
        <v>656</v>
      </c>
      <c r="D260" s="23">
        <v>6346600</v>
      </c>
      <c r="E260" s="23">
        <v>4041666.3</v>
      </c>
      <c r="F260" s="41">
        <f t="shared" si="3"/>
        <v>63.682385844389124</v>
      </c>
    </row>
    <row r="261" spans="1:6" ht="57" x14ac:dyDescent="0.25">
      <c r="A261" s="27" t="s">
        <v>417</v>
      </c>
      <c r="B261" s="28" t="s">
        <v>338</v>
      </c>
      <c r="C261" s="29" t="s">
        <v>657</v>
      </c>
      <c r="D261" s="23">
        <v>1915609.95</v>
      </c>
      <c r="E261" s="23">
        <v>1153706.27</v>
      </c>
      <c r="F261" s="41">
        <f t="shared" si="3"/>
        <v>60.226575352670309</v>
      </c>
    </row>
    <row r="262" spans="1:6" ht="45.75" x14ac:dyDescent="0.25">
      <c r="A262" s="27" t="s">
        <v>345</v>
      </c>
      <c r="B262" s="28" t="s">
        <v>338</v>
      </c>
      <c r="C262" s="29" t="s">
        <v>658</v>
      </c>
      <c r="D262" s="23">
        <v>1627200.75</v>
      </c>
      <c r="E262" s="23">
        <v>996121.9</v>
      </c>
      <c r="F262" s="41">
        <f t="shared" si="3"/>
        <v>61.216902708531819</v>
      </c>
    </row>
    <row r="263" spans="1:6" ht="34.5" x14ac:dyDescent="0.25">
      <c r="A263" s="27" t="s">
        <v>347</v>
      </c>
      <c r="B263" s="28" t="s">
        <v>338</v>
      </c>
      <c r="C263" s="29" t="s">
        <v>659</v>
      </c>
      <c r="D263" s="23">
        <v>1250000</v>
      </c>
      <c r="E263" s="23">
        <v>773946.11</v>
      </c>
      <c r="F263" s="41">
        <f t="shared" si="3"/>
        <v>61.915688799999998</v>
      </c>
    </row>
    <row r="264" spans="1:6" ht="57" x14ac:dyDescent="0.25">
      <c r="A264" s="27" t="s">
        <v>349</v>
      </c>
      <c r="B264" s="28" t="s">
        <v>338</v>
      </c>
      <c r="C264" s="29" t="s">
        <v>660</v>
      </c>
      <c r="D264" s="23">
        <v>377200.75</v>
      </c>
      <c r="E264" s="23">
        <v>222175.79</v>
      </c>
      <c r="F264" s="41">
        <f t="shared" ref="F264:F327" si="4">E264/D264*100</f>
        <v>58.901205790285417</v>
      </c>
    </row>
    <row r="265" spans="1:6" ht="45.75" x14ac:dyDescent="0.25">
      <c r="A265" s="27" t="s">
        <v>371</v>
      </c>
      <c r="B265" s="28" t="s">
        <v>338</v>
      </c>
      <c r="C265" s="29" t="s">
        <v>661</v>
      </c>
      <c r="D265" s="23">
        <v>2416334.91</v>
      </c>
      <c r="E265" s="23">
        <v>1204751.32</v>
      </c>
      <c r="F265" s="41">
        <f t="shared" si="4"/>
        <v>49.858623281654282</v>
      </c>
    </row>
    <row r="266" spans="1:6" ht="45.75" x14ac:dyDescent="0.25">
      <c r="A266" s="27" t="s">
        <v>373</v>
      </c>
      <c r="B266" s="28" t="s">
        <v>338</v>
      </c>
      <c r="C266" s="29" t="s">
        <v>662</v>
      </c>
      <c r="D266" s="23">
        <v>2416334.91</v>
      </c>
      <c r="E266" s="23">
        <v>1204751.32</v>
      </c>
      <c r="F266" s="41">
        <f t="shared" si="4"/>
        <v>49.858623281654282</v>
      </c>
    </row>
    <row r="267" spans="1:6" ht="45.75" x14ac:dyDescent="0.25">
      <c r="A267" s="27" t="s">
        <v>375</v>
      </c>
      <c r="B267" s="28" t="s">
        <v>338</v>
      </c>
      <c r="C267" s="29" t="s">
        <v>663</v>
      </c>
      <c r="D267" s="23">
        <v>301571</v>
      </c>
      <c r="E267" s="23">
        <v>184956</v>
      </c>
      <c r="F267" s="41">
        <f t="shared" si="4"/>
        <v>61.330830882279798</v>
      </c>
    </row>
    <row r="268" spans="1:6" ht="34.5" x14ac:dyDescent="0.25">
      <c r="A268" s="27" t="s">
        <v>377</v>
      </c>
      <c r="B268" s="28" t="s">
        <v>338</v>
      </c>
      <c r="C268" s="29" t="s">
        <v>664</v>
      </c>
      <c r="D268" s="23">
        <v>1891146.37</v>
      </c>
      <c r="E268" s="23">
        <v>843531.29</v>
      </c>
      <c r="F268" s="41">
        <f t="shared" si="4"/>
        <v>44.604230713247226</v>
      </c>
    </row>
    <row r="269" spans="1:6" ht="34.5" x14ac:dyDescent="0.25">
      <c r="A269" s="27" t="s">
        <v>379</v>
      </c>
      <c r="B269" s="28" t="s">
        <v>338</v>
      </c>
      <c r="C269" s="29" t="s">
        <v>665</v>
      </c>
      <c r="D269" s="23">
        <v>223617.54</v>
      </c>
      <c r="E269" s="23">
        <v>176264.03</v>
      </c>
      <c r="F269" s="41">
        <f t="shared" si="4"/>
        <v>78.823883850971612</v>
      </c>
    </row>
    <row r="270" spans="1:6" ht="34.5" x14ac:dyDescent="0.25">
      <c r="A270" s="27" t="s">
        <v>428</v>
      </c>
      <c r="B270" s="28" t="s">
        <v>338</v>
      </c>
      <c r="C270" s="29" t="s">
        <v>666</v>
      </c>
      <c r="D270" s="23">
        <v>25000</v>
      </c>
      <c r="E270" s="23" t="s">
        <v>34</v>
      </c>
      <c r="F270" s="41" t="e">
        <f t="shared" si="4"/>
        <v>#VALUE!</v>
      </c>
    </row>
    <row r="271" spans="1:6" ht="34.5" x14ac:dyDescent="0.25">
      <c r="A271" s="27" t="s">
        <v>667</v>
      </c>
      <c r="B271" s="28" t="s">
        <v>338</v>
      </c>
      <c r="C271" s="29" t="s">
        <v>668</v>
      </c>
      <c r="D271" s="23">
        <v>25000</v>
      </c>
      <c r="E271" s="23" t="s">
        <v>34</v>
      </c>
      <c r="F271" s="41" t="e">
        <f t="shared" si="4"/>
        <v>#VALUE!</v>
      </c>
    </row>
    <row r="272" spans="1:6" ht="34.5" x14ac:dyDescent="0.25">
      <c r="A272" s="27" t="s">
        <v>357</v>
      </c>
      <c r="B272" s="28" t="s">
        <v>338</v>
      </c>
      <c r="C272" s="29" t="s">
        <v>669</v>
      </c>
      <c r="D272" s="23">
        <v>6689.3</v>
      </c>
      <c r="E272" s="23">
        <v>4189.3</v>
      </c>
      <c r="F272" s="41">
        <f t="shared" si="4"/>
        <v>62.626881736504572</v>
      </c>
    </row>
    <row r="273" spans="1:6" ht="34.5" x14ac:dyDescent="0.25">
      <c r="A273" s="27" t="s">
        <v>359</v>
      </c>
      <c r="B273" s="28" t="s">
        <v>338</v>
      </c>
      <c r="C273" s="29" t="s">
        <v>670</v>
      </c>
      <c r="D273" s="23">
        <v>6689.3</v>
      </c>
      <c r="E273" s="23">
        <v>4189.3</v>
      </c>
      <c r="F273" s="41">
        <f t="shared" si="4"/>
        <v>62.626881736504572</v>
      </c>
    </row>
    <row r="274" spans="1:6" ht="34.5" x14ac:dyDescent="0.25">
      <c r="A274" s="27" t="s">
        <v>383</v>
      </c>
      <c r="B274" s="28" t="s">
        <v>338</v>
      </c>
      <c r="C274" s="29" t="s">
        <v>671</v>
      </c>
      <c r="D274" s="23">
        <v>5000</v>
      </c>
      <c r="E274" s="23">
        <v>2500</v>
      </c>
      <c r="F274" s="41">
        <f t="shared" si="4"/>
        <v>50</v>
      </c>
    </row>
    <row r="275" spans="1:6" ht="34.5" x14ac:dyDescent="0.25">
      <c r="A275" s="27" t="s">
        <v>361</v>
      </c>
      <c r="B275" s="28" t="s">
        <v>338</v>
      </c>
      <c r="C275" s="29" t="s">
        <v>672</v>
      </c>
      <c r="D275" s="23">
        <v>1689.3</v>
      </c>
      <c r="E275" s="23">
        <v>1689.3</v>
      </c>
      <c r="F275" s="41">
        <f t="shared" si="4"/>
        <v>100</v>
      </c>
    </row>
    <row r="276" spans="1:6" ht="34.5" x14ac:dyDescent="0.25">
      <c r="A276" s="27" t="s">
        <v>673</v>
      </c>
      <c r="B276" s="28" t="s">
        <v>338</v>
      </c>
      <c r="C276" s="29" t="s">
        <v>674</v>
      </c>
      <c r="D276" s="23">
        <v>66040801.659999996</v>
      </c>
      <c r="E276" s="23">
        <v>24820494.48</v>
      </c>
      <c r="F276" s="41">
        <f t="shared" si="4"/>
        <v>37.583575389929635</v>
      </c>
    </row>
    <row r="277" spans="1:6" ht="34.5" x14ac:dyDescent="0.25">
      <c r="A277" s="27" t="s">
        <v>675</v>
      </c>
      <c r="B277" s="28" t="s">
        <v>338</v>
      </c>
      <c r="C277" s="29" t="s">
        <v>676</v>
      </c>
      <c r="D277" s="23">
        <v>65890801.659999996</v>
      </c>
      <c r="E277" s="23">
        <v>24820494.48</v>
      </c>
      <c r="F277" s="41">
        <f t="shared" si="4"/>
        <v>37.669134165456143</v>
      </c>
    </row>
    <row r="278" spans="1:6" ht="68.25" x14ac:dyDescent="0.25">
      <c r="A278" s="27" t="s">
        <v>343</v>
      </c>
      <c r="B278" s="28" t="s">
        <v>338</v>
      </c>
      <c r="C278" s="29" t="s">
        <v>677</v>
      </c>
      <c r="D278" s="23">
        <v>29277637.93</v>
      </c>
      <c r="E278" s="23">
        <v>18139532.510000002</v>
      </c>
      <c r="F278" s="41">
        <f t="shared" si="4"/>
        <v>61.956953472031685</v>
      </c>
    </row>
    <row r="279" spans="1:6" ht="34.5" x14ac:dyDescent="0.25">
      <c r="A279" s="27" t="s">
        <v>413</v>
      </c>
      <c r="B279" s="28" t="s">
        <v>338</v>
      </c>
      <c r="C279" s="29" t="s">
        <v>678</v>
      </c>
      <c r="D279" s="23">
        <v>29277637.93</v>
      </c>
      <c r="E279" s="23">
        <v>18139532.510000002</v>
      </c>
      <c r="F279" s="41">
        <f t="shared" si="4"/>
        <v>61.956953472031685</v>
      </c>
    </row>
    <row r="280" spans="1:6" ht="34.5" x14ac:dyDescent="0.25">
      <c r="A280" s="27" t="s">
        <v>415</v>
      </c>
      <c r="B280" s="28" t="s">
        <v>338</v>
      </c>
      <c r="C280" s="29" t="s">
        <v>679</v>
      </c>
      <c r="D280" s="23">
        <v>22490200</v>
      </c>
      <c r="E280" s="23">
        <v>14152925.050000001</v>
      </c>
      <c r="F280" s="41">
        <f t="shared" si="4"/>
        <v>62.929298316600125</v>
      </c>
    </row>
    <row r="281" spans="1:6" ht="57" x14ac:dyDescent="0.25">
      <c r="A281" s="27" t="s">
        <v>417</v>
      </c>
      <c r="B281" s="28" t="s">
        <v>338</v>
      </c>
      <c r="C281" s="29" t="s">
        <v>680</v>
      </c>
      <c r="D281" s="23">
        <v>6787437.9299999997</v>
      </c>
      <c r="E281" s="23">
        <v>3986607.46</v>
      </c>
      <c r="F281" s="41">
        <f t="shared" si="4"/>
        <v>58.735085331380709</v>
      </c>
    </row>
    <row r="282" spans="1:6" ht="45.75" x14ac:dyDescent="0.25">
      <c r="A282" s="27" t="s">
        <v>371</v>
      </c>
      <c r="B282" s="28" t="s">
        <v>338</v>
      </c>
      <c r="C282" s="29" t="s">
        <v>681</v>
      </c>
      <c r="D282" s="23">
        <v>36144858.659999996</v>
      </c>
      <c r="E282" s="23">
        <v>6361055.9000000004</v>
      </c>
      <c r="F282" s="41">
        <f t="shared" si="4"/>
        <v>17.598784822582569</v>
      </c>
    </row>
    <row r="283" spans="1:6" ht="45.75" x14ac:dyDescent="0.25">
      <c r="A283" s="27" t="s">
        <v>373</v>
      </c>
      <c r="B283" s="28" t="s">
        <v>338</v>
      </c>
      <c r="C283" s="29" t="s">
        <v>682</v>
      </c>
      <c r="D283" s="23">
        <v>36144858.659999996</v>
      </c>
      <c r="E283" s="23">
        <v>6361055.9000000004</v>
      </c>
      <c r="F283" s="41">
        <f t="shared" si="4"/>
        <v>17.598784822582569</v>
      </c>
    </row>
    <row r="284" spans="1:6" ht="45.75" x14ac:dyDescent="0.25">
      <c r="A284" s="27" t="s">
        <v>375</v>
      </c>
      <c r="B284" s="28" t="s">
        <v>338</v>
      </c>
      <c r="C284" s="29" t="s">
        <v>683</v>
      </c>
      <c r="D284" s="23">
        <v>257640</v>
      </c>
      <c r="E284" s="23">
        <v>208584</v>
      </c>
      <c r="F284" s="41">
        <f t="shared" si="4"/>
        <v>80.959478341872384</v>
      </c>
    </row>
    <row r="285" spans="1:6" ht="45.75" x14ac:dyDescent="0.25">
      <c r="A285" s="27" t="s">
        <v>490</v>
      </c>
      <c r="B285" s="28" t="s">
        <v>338</v>
      </c>
      <c r="C285" s="29" t="s">
        <v>684</v>
      </c>
      <c r="D285" s="23">
        <v>25846500</v>
      </c>
      <c r="E285" s="23" t="s">
        <v>34</v>
      </c>
      <c r="F285" s="41" t="e">
        <f t="shared" si="4"/>
        <v>#VALUE!</v>
      </c>
    </row>
    <row r="286" spans="1:6" ht="34.5" x14ac:dyDescent="0.25">
      <c r="A286" s="27" t="s">
        <v>377</v>
      </c>
      <c r="B286" s="28" t="s">
        <v>338</v>
      </c>
      <c r="C286" s="29" t="s">
        <v>685</v>
      </c>
      <c r="D286" s="23">
        <v>7049819.75</v>
      </c>
      <c r="E286" s="23">
        <v>3511185.48</v>
      </c>
      <c r="F286" s="41">
        <f t="shared" si="4"/>
        <v>49.805322753110104</v>
      </c>
    </row>
    <row r="287" spans="1:6" ht="34.5" x14ac:dyDescent="0.25">
      <c r="A287" s="27" t="s">
        <v>379</v>
      </c>
      <c r="B287" s="28" t="s">
        <v>338</v>
      </c>
      <c r="C287" s="29" t="s">
        <v>686</v>
      </c>
      <c r="D287" s="23">
        <v>2990898.91</v>
      </c>
      <c r="E287" s="23">
        <v>2641286.42</v>
      </c>
      <c r="F287" s="41">
        <f t="shared" si="4"/>
        <v>88.310788812317284</v>
      </c>
    </row>
    <row r="288" spans="1:6" ht="34.5" x14ac:dyDescent="0.25">
      <c r="A288" s="27" t="s">
        <v>357</v>
      </c>
      <c r="B288" s="28" t="s">
        <v>338</v>
      </c>
      <c r="C288" s="29" t="s">
        <v>687</v>
      </c>
      <c r="D288" s="23">
        <v>468305.07</v>
      </c>
      <c r="E288" s="23">
        <v>319906.07</v>
      </c>
      <c r="F288" s="41">
        <f t="shared" si="4"/>
        <v>68.311468419506966</v>
      </c>
    </row>
    <row r="289" spans="1:6" ht="34.5" x14ac:dyDescent="0.25">
      <c r="A289" s="27" t="s">
        <v>359</v>
      </c>
      <c r="B289" s="28" t="s">
        <v>338</v>
      </c>
      <c r="C289" s="29" t="s">
        <v>688</v>
      </c>
      <c r="D289" s="23">
        <v>468305.07</v>
      </c>
      <c r="E289" s="23">
        <v>319906.07</v>
      </c>
      <c r="F289" s="41">
        <f t="shared" si="4"/>
        <v>68.311468419506966</v>
      </c>
    </row>
    <row r="290" spans="1:6" ht="34.5" x14ac:dyDescent="0.25">
      <c r="A290" s="27" t="s">
        <v>438</v>
      </c>
      <c r="B290" s="28" t="s">
        <v>338</v>
      </c>
      <c r="C290" s="29" t="s">
        <v>689</v>
      </c>
      <c r="D290" s="23">
        <v>463743</v>
      </c>
      <c r="E290" s="23">
        <v>315344</v>
      </c>
      <c r="F290" s="41">
        <f t="shared" si="4"/>
        <v>67.999732610519189</v>
      </c>
    </row>
    <row r="291" spans="1:6" ht="34.5" x14ac:dyDescent="0.25">
      <c r="A291" s="27" t="s">
        <v>361</v>
      </c>
      <c r="B291" s="28" t="s">
        <v>338</v>
      </c>
      <c r="C291" s="29" t="s">
        <v>690</v>
      </c>
      <c r="D291" s="23">
        <v>4562.07</v>
      </c>
      <c r="E291" s="23">
        <v>4562.07</v>
      </c>
      <c r="F291" s="41">
        <f t="shared" si="4"/>
        <v>100</v>
      </c>
    </row>
    <row r="292" spans="1:6" ht="34.5" x14ac:dyDescent="0.25">
      <c r="A292" s="27" t="s">
        <v>691</v>
      </c>
      <c r="B292" s="28" t="s">
        <v>338</v>
      </c>
      <c r="C292" s="29" t="s">
        <v>692</v>
      </c>
      <c r="D292" s="23">
        <v>150000</v>
      </c>
      <c r="E292" s="23" t="s">
        <v>34</v>
      </c>
      <c r="F292" s="41" t="e">
        <f t="shared" si="4"/>
        <v>#VALUE!</v>
      </c>
    </row>
    <row r="293" spans="1:6" ht="45.75" x14ac:dyDescent="0.25">
      <c r="A293" s="27" t="s">
        <v>371</v>
      </c>
      <c r="B293" s="28" t="s">
        <v>338</v>
      </c>
      <c r="C293" s="29" t="s">
        <v>693</v>
      </c>
      <c r="D293" s="23">
        <v>100000</v>
      </c>
      <c r="E293" s="23" t="s">
        <v>34</v>
      </c>
      <c r="F293" s="41" t="e">
        <f t="shared" si="4"/>
        <v>#VALUE!</v>
      </c>
    </row>
    <row r="294" spans="1:6" ht="45.75" x14ac:dyDescent="0.25">
      <c r="A294" s="27" t="s">
        <v>373</v>
      </c>
      <c r="B294" s="28" t="s">
        <v>338</v>
      </c>
      <c r="C294" s="29" t="s">
        <v>694</v>
      </c>
      <c r="D294" s="23">
        <v>100000</v>
      </c>
      <c r="E294" s="23" t="s">
        <v>34</v>
      </c>
      <c r="F294" s="41" t="e">
        <f t="shared" si="4"/>
        <v>#VALUE!</v>
      </c>
    </row>
    <row r="295" spans="1:6" ht="34.5" x14ac:dyDescent="0.25">
      <c r="A295" s="27" t="s">
        <v>377</v>
      </c>
      <c r="B295" s="28" t="s">
        <v>338</v>
      </c>
      <c r="C295" s="29" t="s">
        <v>695</v>
      </c>
      <c r="D295" s="23">
        <v>100000</v>
      </c>
      <c r="E295" s="23" t="s">
        <v>34</v>
      </c>
      <c r="F295" s="41" t="e">
        <f t="shared" si="4"/>
        <v>#VALUE!</v>
      </c>
    </row>
    <row r="296" spans="1:6" ht="34.5" x14ac:dyDescent="0.25">
      <c r="A296" s="27" t="s">
        <v>428</v>
      </c>
      <c r="B296" s="28" t="s">
        <v>338</v>
      </c>
      <c r="C296" s="29" t="s">
        <v>696</v>
      </c>
      <c r="D296" s="23">
        <v>30000</v>
      </c>
      <c r="E296" s="23" t="s">
        <v>34</v>
      </c>
      <c r="F296" s="41" t="e">
        <f t="shared" si="4"/>
        <v>#VALUE!</v>
      </c>
    </row>
    <row r="297" spans="1:6" ht="34.5" x14ac:dyDescent="0.25">
      <c r="A297" s="27" t="s">
        <v>667</v>
      </c>
      <c r="B297" s="28" t="s">
        <v>338</v>
      </c>
      <c r="C297" s="29" t="s">
        <v>697</v>
      </c>
      <c r="D297" s="23">
        <v>30000</v>
      </c>
      <c r="E297" s="23" t="s">
        <v>34</v>
      </c>
      <c r="F297" s="41" t="e">
        <f t="shared" si="4"/>
        <v>#VALUE!</v>
      </c>
    </row>
    <row r="298" spans="1:6" ht="45.75" x14ac:dyDescent="0.25">
      <c r="A298" s="27" t="s">
        <v>517</v>
      </c>
      <c r="B298" s="28" t="s">
        <v>338</v>
      </c>
      <c r="C298" s="29" t="s">
        <v>698</v>
      </c>
      <c r="D298" s="23">
        <v>20000</v>
      </c>
      <c r="E298" s="23" t="s">
        <v>34</v>
      </c>
      <c r="F298" s="41" t="e">
        <f t="shared" si="4"/>
        <v>#VALUE!</v>
      </c>
    </row>
    <row r="299" spans="1:6" ht="34.5" x14ac:dyDescent="0.25">
      <c r="A299" s="27" t="s">
        <v>603</v>
      </c>
      <c r="B299" s="28" t="s">
        <v>338</v>
      </c>
      <c r="C299" s="29" t="s">
        <v>699</v>
      </c>
      <c r="D299" s="23">
        <v>20000</v>
      </c>
      <c r="E299" s="23" t="s">
        <v>34</v>
      </c>
      <c r="F299" s="41" t="e">
        <f t="shared" si="4"/>
        <v>#VALUE!</v>
      </c>
    </row>
    <row r="300" spans="1:6" ht="34.5" x14ac:dyDescent="0.25">
      <c r="A300" s="27" t="s">
        <v>607</v>
      </c>
      <c r="B300" s="28" t="s">
        <v>338</v>
      </c>
      <c r="C300" s="29" t="s">
        <v>700</v>
      </c>
      <c r="D300" s="23">
        <v>20000</v>
      </c>
      <c r="E300" s="23" t="s">
        <v>34</v>
      </c>
      <c r="F300" s="41" t="e">
        <f t="shared" si="4"/>
        <v>#VALUE!</v>
      </c>
    </row>
    <row r="301" spans="1:6" ht="34.5" x14ac:dyDescent="0.25">
      <c r="A301" s="27" t="s">
        <v>701</v>
      </c>
      <c r="B301" s="28" t="s">
        <v>338</v>
      </c>
      <c r="C301" s="29" t="s">
        <v>702</v>
      </c>
      <c r="D301" s="23">
        <v>43732120</v>
      </c>
      <c r="E301" s="23">
        <v>24832045.329999998</v>
      </c>
      <c r="F301" s="41">
        <f t="shared" si="4"/>
        <v>56.782166814689063</v>
      </c>
    </row>
    <row r="302" spans="1:6" ht="34.5" x14ac:dyDescent="0.25">
      <c r="A302" s="27" t="s">
        <v>703</v>
      </c>
      <c r="B302" s="28" t="s">
        <v>338</v>
      </c>
      <c r="C302" s="29" t="s">
        <v>704</v>
      </c>
      <c r="D302" s="23">
        <v>1212000</v>
      </c>
      <c r="E302" s="23">
        <v>804045</v>
      </c>
      <c r="F302" s="41">
        <f t="shared" si="4"/>
        <v>66.340346534653463</v>
      </c>
    </row>
    <row r="303" spans="1:6" ht="34.5" x14ac:dyDescent="0.25">
      <c r="A303" s="27" t="s">
        <v>428</v>
      </c>
      <c r="B303" s="28" t="s">
        <v>338</v>
      </c>
      <c r="C303" s="29" t="s">
        <v>705</v>
      </c>
      <c r="D303" s="23">
        <v>1212000</v>
      </c>
      <c r="E303" s="23">
        <v>804045</v>
      </c>
      <c r="F303" s="41">
        <f t="shared" si="4"/>
        <v>66.340346534653463</v>
      </c>
    </row>
    <row r="304" spans="1:6" ht="34.5" x14ac:dyDescent="0.25">
      <c r="A304" s="27" t="s">
        <v>706</v>
      </c>
      <c r="B304" s="28" t="s">
        <v>338</v>
      </c>
      <c r="C304" s="29" t="s">
        <v>707</v>
      </c>
      <c r="D304" s="23">
        <v>1212000</v>
      </c>
      <c r="E304" s="23">
        <v>804045</v>
      </c>
      <c r="F304" s="41">
        <f t="shared" si="4"/>
        <v>66.340346534653463</v>
      </c>
    </row>
    <row r="305" spans="1:6" ht="34.5" x14ac:dyDescent="0.25">
      <c r="A305" s="27" t="s">
        <v>708</v>
      </c>
      <c r="B305" s="28" t="s">
        <v>338</v>
      </c>
      <c r="C305" s="29" t="s">
        <v>709</v>
      </c>
      <c r="D305" s="23">
        <v>1212000</v>
      </c>
      <c r="E305" s="23">
        <v>804045</v>
      </c>
      <c r="F305" s="41">
        <f t="shared" si="4"/>
        <v>66.340346534653463</v>
      </c>
    </row>
    <row r="306" spans="1:6" ht="34.5" x14ac:dyDescent="0.25">
      <c r="A306" s="27" t="s">
        <v>710</v>
      </c>
      <c r="B306" s="28" t="s">
        <v>338</v>
      </c>
      <c r="C306" s="29" t="s">
        <v>711</v>
      </c>
      <c r="D306" s="23">
        <v>32774520</v>
      </c>
      <c r="E306" s="23">
        <v>20014224.510000002</v>
      </c>
      <c r="F306" s="41">
        <f t="shared" si="4"/>
        <v>61.066415343382609</v>
      </c>
    </row>
    <row r="307" spans="1:6" ht="45.75" x14ac:dyDescent="0.25">
      <c r="A307" s="27" t="s">
        <v>371</v>
      </c>
      <c r="B307" s="28" t="s">
        <v>338</v>
      </c>
      <c r="C307" s="29" t="s">
        <v>712</v>
      </c>
      <c r="D307" s="23">
        <v>463050</v>
      </c>
      <c r="E307" s="23">
        <v>145576.17000000001</v>
      </c>
      <c r="F307" s="41">
        <f t="shared" si="4"/>
        <v>31.438542274052484</v>
      </c>
    </row>
    <row r="308" spans="1:6" ht="45.75" x14ac:dyDescent="0.25">
      <c r="A308" s="27" t="s">
        <v>373</v>
      </c>
      <c r="B308" s="28" t="s">
        <v>338</v>
      </c>
      <c r="C308" s="29" t="s">
        <v>713</v>
      </c>
      <c r="D308" s="23">
        <v>463050</v>
      </c>
      <c r="E308" s="23">
        <v>145576.17000000001</v>
      </c>
      <c r="F308" s="41">
        <f t="shared" si="4"/>
        <v>31.438542274052484</v>
      </c>
    </row>
    <row r="309" spans="1:6" ht="34.5" x14ac:dyDescent="0.25">
      <c r="A309" s="27" t="s">
        <v>377</v>
      </c>
      <c r="B309" s="28" t="s">
        <v>338</v>
      </c>
      <c r="C309" s="29" t="s">
        <v>714</v>
      </c>
      <c r="D309" s="23">
        <v>463050</v>
      </c>
      <c r="E309" s="23">
        <v>145576.17000000001</v>
      </c>
      <c r="F309" s="41">
        <f t="shared" si="4"/>
        <v>31.438542274052484</v>
      </c>
    </row>
    <row r="310" spans="1:6" ht="34.5" x14ac:dyDescent="0.25">
      <c r="A310" s="27" t="s">
        <v>428</v>
      </c>
      <c r="B310" s="28" t="s">
        <v>338</v>
      </c>
      <c r="C310" s="29" t="s">
        <v>715</v>
      </c>
      <c r="D310" s="23">
        <v>32311470</v>
      </c>
      <c r="E310" s="23">
        <v>19868648.34</v>
      </c>
      <c r="F310" s="41">
        <f t="shared" si="4"/>
        <v>61.491007187231041</v>
      </c>
    </row>
    <row r="311" spans="1:6" ht="45.75" x14ac:dyDescent="0.25">
      <c r="A311" s="27" t="s">
        <v>430</v>
      </c>
      <c r="B311" s="28" t="s">
        <v>338</v>
      </c>
      <c r="C311" s="29" t="s">
        <v>716</v>
      </c>
      <c r="D311" s="23">
        <v>32132070</v>
      </c>
      <c r="E311" s="23">
        <v>19785848.34</v>
      </c>
      <c r="F311" s="41">
        <f t="shared" si="4"/>
        <v>61.57663773295652</v>
      </c>
    </row>
    <row r="312" spans="1:6" ht="45.75" x14ac:dyDescent="0.25">
      <c r="A312" s="27" t="s">
        <v>432</v>
      </c>
      <c r="B312" s="28" t="s">
        <v>338</v>
      </c>
      <c r="C312" s="29" t="s">
        <v>717</v>
      </c>
      <c r="D312" s="23">
        <v>30406950</v>
      </c>
      <c r="E312" s="23">
        <v>18060728.34</v>
      </c>
      <c r="F312" s="41">
        <f t="shared" si="4"/>
        <v>59.396711409727054</v>
      </c>
    </row>
    <row r="313" spans="1:6" ht="34.5" x14ac:dyDescent="0.25">
      <c r="A313" s="27" t="s">
        <v>718</v>
      </c>
      <c r="B313" s="28" t="s">
        <v>338</v>
      </c>
      <c r="C313" s="29" t="s">
        <v>719</v>
      </c>
      <c r="D313" s="23">
        <v>1725120</v>
      </c>
      <c r="E313" s="23">
        <v>1725120</v>
      </c>
      <c r="F313" s="41">
        <f t="shared" si="4"/>
        <v>100</v>
      </c>
    </row>
    <row r="314" spans="1:6" ht="45.75" x14ac:dyDescent="0.25">
      <c r="A314" s="27" t="s">
        <v>434</v>
      </c>
      <c r="B314" s="28" t="s">
        <v>338</v>
      </c>
      <c r="C314" s="29" t="s">
        <v>720</v>
      </c>
      <c r="D314" s="23">
        <v>179400</v>
      </c>
      <c r="E314" s="23">
        <v>82800</v>
      </c>
      <c r="F314" s="41">
        <f t="shared" si="4"/>
        <v>46.153846153846153</v>
      </c>
    </row>
    <row r="315" spans="1:6" ht="34.5" x14ac:dyDescent="0.25">
      <c r="A315" s="27" t="s">
        <v>721</v>
      </c>
      <c r="B315" s="28" t="s">
        <v>338</v>
      </c>
      <c r="C315" s="29" t="s">
        <v>722</v>
      </c>
      <c r="D315" s="23">
        <v>6446400</v>
      </c>
      <c r="E315" s="23">
        <v>2438635.63</v>
      </c>
      <c r="F315" s="41">
        <f t="shared" si="4"/>
        <v>37.829418435095555</v>
      </c>
    </row>
    <row r="316" spans="1:6" ht="45.75" x14ac:dyDescent="0.25">
      <c r="A316" s="27" t="s">
        <v>371</v>
      </c>
      <c r="B316" s="28" t="s">
        <v>338</v>
      </c>
      <c r="C316" s="29" t="s">
        <v>723</v>
      </c>
      <c r="D316" s="23">
        <v>3029780</v>
      </c>
      <c r="E316" s="23">
        <v>1020203.27</v>
      </c>
      <c r="F316" s="41">
        <f t="shared" si="4"/>
        <v>33.672519786915224</v>
      </c>
    </row>
    <row r="317" spans="1:6" ht="45.75" x14ac:dyDescent="0.25">
      <c r="A317" s="27" t="s">
        <v>373</v>
      </c>
      <c r="B317" s="28" t="s">
        <v>338</v>
      </c>
      <c r="C317" s="29" t="s">
        <v>724</v>
      </c>
      <c r="D317" s="23">
        <v>3029780</v>
      </c>
      <c r="E317" s="23">
        <v>1020203.27</v>
      </c>
      <c r="F317" s="41">
        <f t="shared" si="4"/>
        <v>33.672519786915224</v>
      </c>
    </row>
    <row r="318" spans="1:6" ht="34.5" x14ac:dyDescent="0.25">
      <c r="A318" s="27" t="s">
        <v>377</v>
      </c>
      <c r="B318" s="28" t="s">
        <v>338</v>
      </c>
      <c r="C318" s="29" t="s">
        <v>725</v>
      </c>
      <c r="D318" s="23">
        <v>3029780</v>
      </c>
      <c r="E318" s="23">
        <v>1020203.27</v>
      </c>
      <c r="F318" s="41">
        <f t="shared" si="4"/>
        <v>33.672519786915224</v>
      </c>
    </row>
    <row r="319" spans="1:6" ht="45.75" x14ac:dyDescent="0.25">
      <c r="A319" s="27" t="s">
        <v>517</v>
      </c>
      <c r="B319" s="28" t="s">
        <v>338</v>
      </c>
      <c r="C319" s="29" t="s">
        <v>726</v>
      </c>
      <c r="D319" s="23">
        <v>3416620</v>
      </c>
      <c r="E319" s="23">
        <v>1418432.36</v>
      </c>
      <c r="F319" s="41">
        <f t="shared" si="4"/>
        <v>41.515660506582527</v>
      </c>
    </row>
    <row r="320" spans="1:6" ht="34.5" x14ac:dyDescent="0.25">
      <c r="A320" s="27" t="s">
        <v>603</v>
      </c>
      <c r="B320" s="28" t="s">
        <v>338</v>
      </c>
      <c r="C320" s="29" t="s">
        <v>727</v>
      </c>
      <c r="D320" s="23">
        <v>3416620</v>
      </c>
      <c r="E320" s="23">
        <v>1418432.36</v>
      </c>
      <c r="F320" s="41">
        <f t="shared" si="4"/>
        <v>41.515660506582527</v>
      </c>
    </row>
    <row r="321" spans="1:6" ht="34.5" x14ac:dyDescent="0.25">
      <c r="A321" s="27" t="s">
        <v>607</v>
      </c>
      <c r="B321" s="28" t="s">
        <v>338</v>
      </c>
      <c r="C321" s="29" t="s">
        <v>728</v>
      </c>
      <c r="D321" s="23">
        <v>3416620</v>
      </c>
      <c r="E321" s="23">
        <v>1418432.36</v>
      </c>
      <c r="F321" s="41">
        <f t="shared" si="4"/>
        <v>41.515660506582527</v>
      </c>
    </row>
    <row r="322" spans="1:6" ht="34.5" x14ac:dyDescent="0.25">
      <c r="A322" s="27" t="s">
        <v>729</v>
      </c>
      <c r="B322" s="28" t="s">
        <v>338</v>
      </c>
      <c r="C322" s="29" t="s">
        <v>730</v>
      </c>
      <c r="D322" s="23">
        <v>3299200</v>
      </c>
      <c r="E322" s="23">
        <v>1575140.19</v>
      </c>
      <c r="F322" s="41">
        <f t="shared" si="4"/>
        <v>47.74309499272551</v>
      </c>
    </row>
    <row r="323" spans="1:6" ht="68.25" x14ac:dyDescent="0.25">
      <c r="A323" s="27" t="s">
        <v>343</v>
      </c>
      <c r="B323" s="28" t="s">
        <v>338</v>
      </c>
      <c r="C323" s="29" t="s">
        <v>731</v>
      </c>
      <c r="D323" s="23">
        <v>3001815</v>
      </c>
      <c r="E323" s="23">
        <v>1431114.28</v>
      </c>
      <c r="F323" s="41">
        <f t="shared" si="4"/>
        <v>47.674965978916092</v>
      </c>
    </row>
    <row r="324" spans="1:6" ht="45.75" x14ac:dyDescent="0.25">
      <c r="A324" s="27" t="s">
        <v>345</v>
      </c>
      <c r="B324" s="28" t="s">
        <v>338</v>
      </c>
      <c r="C324" s="29" t="s">
        <v>732</v>
      </c>
      <c r="D324" s="23">
        <v>3001815</v>
      </c>
      <c r="E324" s="23">
        <v>1431114.28</v>
      </c>
      <c r="F324" s="41">
        <f t="shared" si="4"/>
        <v>47.674965978916092</v>
      </c>
    </row>
    <row r="325" spans="1:6" ht="34.5" x14ac:dyDescent="0.25">
      <c r="A325" s="27" t="s">
        <v>347</v>
      </c>
      <c r="B325" s="28" t="s">
        <v>338</v>
      </c>
      <c r="C325" s="29" t="s">
        <v>733</v>
      </c>
      <c r="D325" s="23">
        <v>2305570</v>
      </c>
      <c r="E325" s="23">
        <v>1094071.92</v>
      </c>
      <c r="F325" s="41">
        <f t="shared" si="4"/>
        <v>47.453424532761964</v>
      </c>
    </row>
    <row r="326" spans="1:6" ht="57" x14ac:dyDescent="0.25">
      <c r="A326" s="27" t="s">
        <v>349</v>
      </c>
      <c r="B326" s="28" t="s">
        <v>338</v>
      </c>
      <c r="C326" s="29" t="s">
        <v>734</v>
      </c>
      <c r="D326" s="23">
        <v>696245</v>
      </c>
      <c r="E326" s="23">
        <v>337042.36</v>
      </c>
      <c r="F326" s="41">
        <f t="shared" si="4"/>
        <v>48.408586058068636</v>
      </c>
    </row>
    <row r="327" spans="1:6" ht="45.75" x14ac:dyDescent="0.25">
      <c r="A327" s="27" t="s">
        <v>371</v>
      </c>
      <c r="B327" s="28" t="s">
        <v>338</v>
      </c>
      <c r="C327" s="29" t="s">
        <v>735</v>
      </c>
      <c r="D327" s="23">
        <v>287385</v>
      </c>
      <c r="E327" s="23">
        <v>144025.91</v>
      </c>
      <c r="F327" s="41">
        <f t="shared" si="4"/>
        <v>50.116015101692859</v>
      </c>
    </row>
    <row r="328" spans="1:6" ht="45.75" x14ac:dyDescent="0.25">
      <c r="A328" s="27" t="s">
        <v>373</v>
      </c>
      <c r="B328" s="28" t="s">
        <v>338</v>
      </c>
      <c r="C328" s="29" t="s">
        <v>736</v>
      </c>
      <c r="D328" s="23">
        <v>287385</v>
      </c>
      <c r="E328" s="23">
        <v>144025.91</v>
      </c>
      <c r="F328" s="41">
        <f t="shared" ref="F328:F366" si="5">E328/D328*100</f>
        <v>50.116015101692859</v>
      </c>
    </row>
    <row r="329" spans="1:6" ht="45.75" x14ac:dyDescent="0.25">
      <c r="A329" s="27" t="s">
        <v>375</v>
      </c>
      <c r="B329" s="28" t="s">
        <v>338</v>
      </c>
      <c r="C329" s="29" t="s">
        <v>737</v>
      </c>
      <c r="D329" s="23">
        <v>56050</v>
      </c>
      <c r="E329" s="23">
        <v>4566.21</v>
      </c>
      <c r="F329" s="41">
        <f t="shared" si="5"/>
        <v>8.146672613737735</v>
      </c>
    </row>
    <row r="330" spans="1:6" ht="34.5" x14ac:dyDescent="0.25">
      <c r="A330" s="27" t="s">
        <v>377</v>
      </c>
      <c r="B330" s="28" t="s">
        <v>338</v>
      </c>
      <c r="C330" s="29" t="s">
        <v>738</v>
      </c>
      <c r="D330" s="23">
        <v>231335</v>
      </c>
      <c r="E330" s="23">
        <v>139459.70000000001</v>
      </c>
      <c r="F330" s="41">
        <f t="shared" si="5"/>
        <v>60.284738582575059</v>
      </c>
    </row>
    <row r="331" spans="1:6" ht="34.5" x14ac:dyDescent="0.25">
      <c r="A331" s="27" t="s">
        <v>428</v>
      </c>
      <c r="B331" s="28" t="s">
        <v>338</v>
      </c>
      <c r="C331" s="29" t="s">
        <v>739</v>
      </c>
      <c r="D331" s="23">
        <v>10000</v>
      </c>
      <c r="E331" s="23" t="s">
        <v>34</v>
      </c>
      <c r="F331" s="41" t="e">
        <f t="shared" si="5"/>
        <v>#VALUE!</v>
      </c>
    </row>
    <row r="332" spans="1:6" ht="45.75" x14ac:dyDescent="0.25">
      <c r="A332" s="27" t="s">
        <v>430</v>
      </c>
      <c r="B332" s="28" t="s">
        <v>338</v>
      </c>
      <c r="C332" s="29" t="s">
        <v>740</v>
      </c>
      <c r="D332" s="23">
        <v>10000</v>
      </c>
      <c r="E332" s="23" t="s">
        <v>34</v>
      </c>
      <c r="F332" s="41" t="e">
        <f t="shared" si="5"/>
        <v>#VALUE!</v>
      </c>
    </row>
    <row r="333" spans="1:6" ht="45.75" x14ac:dyDescent="0.25">
      <c r="A333" s="27" t="s">
        <v>432</v>
      </c>
      <c r="B333" s="28" t="s">
        <v>338</v>
      </c>
      <c r="C333" s="29" t="s">
        <v>741</v>
      </c>
      <c r="D333" s="23">
        <v>10000</v>
      </c>
      <c r="E333" s="23" t="s">
        <v>34</v>
      </c>
      <c r="F333" s="41" t="e">
        <f t="shared" si="5"/>
        <v>#VALUE!</v>
      </c>
    </row>
    <row r="334" spans="1:6" ht="34.5" x14ac:dyDescent="0.25">
      <c r="A334" s="27" t="s">
        <v>742</v>
      </c>
      <c r="B334" s="28" t="s">
        <v>338</v>
      </c>
      <c r="C334" s="29" t="s">
        <v>743</v>
      </c>
      <c r="D334" s="23">
        <v>38960954.420000002</v>
      </c>
      <c r="E334" s="23">
        <v>11757600.060000001</v>
      </c>
      <c r="F334" s="41">
        <f t="shared" si="5"/>
        <v>30.177905636635067</v>
      </c>
    </row>
    <row r="335" spans="1:6" ht="34.5" x14ac:dyDescent="0.25">
      <c r="A335" s="27" t="s">
        <v>744</v>
      </c>
      <c r="B335" s="28" t="s">
        <v>338</v>
      </c>
      <c r="C335" s="29" t="s">
        <v>745</v>
      </c>
      <c r="D335" s="23">
        <v>595326</v>
      </c>
      <c r="E335" s="23" t="s">
        <v>34</v>
      </c>
      <c r="F335" s="41" t="e">
        <f t="shared" si="5"/>
        <v>#VALUE!</v>
      </c>
    </row>
    <row r="336" spans="1:6" ht="45.75" x14ac:dyDescent="0.25">
      <c r="A336" s="27" t="s">
        <v>517</v>
      </c>
      <c r="B336" s="28" t="s">
        <v>338</v>
      </c>
      <c r="C336" s="29" t="s">
        <v>746</v>
      </c>
      <c r="D336" s="23">
        <v>595326</v>
      </c>
      <c r="E336" s="23" t="s">
        <v>34</v>
      </c>
      <c r="F336" s="41" t="e">
        <f t="shared" si="5"/>
        <v>#VALUE!</v>
      </c>
    </row>
    <row r="337" spans="1:6" ht="34.5" x14ac:dyDescent="0.25">
      <c r="A337" s="27" t="s">
        <v>603</v>
      </c>
      <c r="B337" s="28" t="s">
        <v>338</v>
      </c>
      <c r="C337" s="29" t="s">
        <v>747</v>
      </c>
      <c r="D337" s="23">
        <v>595326</v>
      </c>
      <c r="E337" s="23" t="s">
        <v>34</v>
      </c>
      <c r="F337" s="41" t="e">
        <f t="shared" si="5"/>
        <v>#VALUE!</v>
      </c>
    </row>
    <row r="338" spans="1:6" ht="34.5" x14ac:dyDescent="0.25">
      <c r="A338" s="27" t="s">
        <v>607</v>
      </c>
      <c r="B338" s="28" t="s">
        <v>338</v>
      </c>
      <c r="C338" s="29" t="s">
        <v>748</v>
      </c>
      <c r="D338" s="23">
        <v>595326</v>
      </c>
      <c r="E338" s="23" t="s">
        <v>34</v>
      </c>
      <c r="F338" s="41" t="e">
        <f t="shared" si="5"/>
        <v>#VALUE!</v>
      </c>
    </row>
    <row r="339" spans="1:6" ht="34.5" x14ac:dyDescent="0.25">
      <c r="A339" s="27" t="s">
        <v>749</v>
      </c>
      <c r="B339" s="28" t="s">
        <v>338</v>
      </c>
      <c r="C339" s="29" t="s">
        <v>750</v>
      </c>
      <c r="D339" s="23">
        <v>38365628.420000002</v>
      </c>
      <c r="E339" s="23">
        <v>11757600.060000001</v>
      </c>
      <c r="F339" s="41">
        <f t="shared" si="5"/>
        <v>30.646181345672325</v>
      </c>
    </row>
    <row r="340" spans="1:6" ht="45.75" x14ac:dyDescent="0.25">
      <c r="A340" s="27" t="s">
        <v>511</v>
      </c>
      <c r="B340" s="28" t="s">
        <v>338</v>
      </c>
      <c r="C340" s="29" t="s">
        <v>751</v>
      </c>
      <c r="D340" s="23">
        <v>17874800</v>
      </c>
      <c r="E340" s="23" t="s">
        <v>34</v>
      </c>
      <c r="F340" s="41" t="e">
        <f t="shared" si="5"/>
        <v>#VALUE!</v>
      </c>
    </row>
    <row r="341" spans="1:6" ht="34.5" x14ac:dyDescent="0.25">
      <c r="A341" s="27" t="s">
        <v>513</v>
      </c>
      <c r="B341" s="28" t="s">
        <v>338</v>
      </c>
      <c r="C341" s="29" t="s">
        <v>752</v>
      </c>
      <c r="D341" s="23">
        <v>17874800</v>
      </c>
      <c r="E341" s="23" t="s">
        <v>34</v>
      </c>
      <c r="F341" s="41" t="e">
        <f t="shared" si="5"/>
        <v>#VALUE!</v>
      </c>
    </row>
    <row r="342" spans="1:6" ht="45.75" x14ac:dyDescent="0.25">
      <c r="A342" s="27" t="s">
        <v>531</v>
      </c>
      <c r="B342" s="28" t="s">
        <v>338</v>
      </c>
      <c r="C342" s="29" t="s">
        <v>753</v>
      </c>
      <c r="D342" s="23">
        <v>17874800</v>
      </c>
      <c r="E342" s="23" t="s">
        <v>34</v>
      </c>
      <c r="F342" s="41" t="e">
        <f t="shared" si="5"/>
        <v>#VALUE!</v>
      </c>
    </row>
    <row r="343" spans="1:6" ht="45.75" x14ac:dyDescent="0.25">
      <c r="A343" s="27" t="s">
        <v>517</v>
      </c>
      <c r="B343" s="28" t="s">
        <v>338</v>
      </c>
      <c r="C343" s="29" t="s">
        <v>754</v>
      </c>
      <c r="D343" s="23">
        <v>20490828.420000002</v>
      </c>
      <c r="E343" s="23">
        <v>11757600.060000001</v>
      </c>
      <c r="F343" s="41">
        <f t="shared" si="5"/>
        <v>57.379818028850579</v>
      </c>
    </row>
    <row r="344" spans="1:6" ht="34.5" x14ac:dyDescent="0.25">
      <c r="A344" s="27" t="s">
        <v>603</v>
      </c>
      <c r="B344" s="28" t="s">
        <v>338</v>
      </c>
      <c r="C344" s="29" t="s">
        <v>755</v>
      </c>
      <c r="D344" s="23">
        <v>20490828.420000002</v>
      </c>
      <c r="E344" s="23">
        <v>11757600.060000001</v>
      </c>
      <c r="F344" s="41">
        <f t="shared" si="5"/>
        <v>57.379818028850579</v>
      </c>
    </row>
    <row r="345" spans="1:6" ht="57" x14ac:dyDescent="0.25">
      <c r="A345" s="27" t="s">
        <v>605</v>
      </c>
      <c r="B345" s="28" t="s">
        <v>338</v>
      </c>
      <c r="C345" s="29" t="s">
        <v>756</v>
      </c>
      <c r="D345" s="23">
        <v>20120598.420000002</v>
      </c>
      <c r="E345" s="23">
        <v>11693760.060000001</v>
      </c>
      <c r="F345" s="41">
        <f t="shared" si="5"/>
        <v>58.11835123341227</v>
      </c>
    </row>
    <row r="346" spans="1:6" ht="34.5" x14ac:dyDescent="0.25">
      <c r="A346" s="27" t="s">
        <v>607</v>
      </c>
      <c r="B346" s="28" t="s">
        <v>338</v>
      </c>
      <c r="C346" s="29" t="s">
        <v>757</v>
      </c>
      <c r="D346" s="23">
        <v>370230</v>
      </c>
      <c r="E346" s="23">
        <v>63840</v>
      </c>
      <c r="F346" s="41">
        <f t="shared" si="5"/>
        <v>17.243335224049915</v>
      </c>
    </row>
    <row r="347" spans="1:6" ht="34.5" x14ac:dyDescent="0.25">
      <c r="A347" s="27" t="s">
        <v>758</v>
      </c>
      <c r="B347" s="28" t="s">
        <v>338</v>
      </c>
      <c r="C347" s="29" t="s">
        <v>759</v>
      </c>
      <c r="D347" s="23">
        <v>10172694.949999999</v>
      </c>
      <c r="E347" s="23">
        <v>5950583.7599999998</v>
      </c>
      <c r="F347" s="41">
        <f t="shared" si="5"/>
        <v>58.49564731123683</v>
      </c>
    </row>
    <row r="348" spans="1:6" ht="34.5" x14ac:dyDescent="0.25">
      <c r="A348" s="27" t="s">
        <v>760</v>
      </c>
      <c r="B348" s="28" t="s">
        <v>338</v>
      </c>
      <c r="C348" s="29" t="s">
        <v>761</v>
      </c>
      <c r="D348" s="23">
        <v>10172694.949999999</v>
      </c>
      <c r="E348" s="23">
        <v>5950583.7599999998</v>
      </c>
      <c r="F348" s="41">
        <f t="shared" si="5"/>
        <v>58.49564731123683</v>
      </c>
    </row>
    <row r="349" spans="1:6" ht="68.25" x14ac:dyDescent="0.25">
      <c r="A349" s="27" t="s">
        <v>343</v>
      </c>
      <c r="B349" s="28" t="s">
        <v>338</v>
      </c>
      <c r="C349" s="29" t="s">
        <v>762</v>
      </c>
      <c r="D349" s="23">
        <v>9355968.9199999999</v>
      </c>
      <c r="E349" s="23">
        <v>5716758.5999999996</v>
      </c>
      <c r="F349" s="41">
        <f t="shared" si="5"/>
        <v>61.1027959678173</v>
      </c>
    </row>
    <row r="350" spans="1:6" ht="34.5" x14ac:dyDescent="0.25">
      <c r="A350" s="27" t="s">
        <v>413</v>
      </c>
      <c r="B350" s="28" t="s">
        <v>338</v>
      </c>
      <c r="C350" s="29" t="s">
        <v>763</v>
      </c>
      <c r="D350" s="23">
        <v>9355968.9199999999</v>
      </c>
      <c r="E350" s="23">
        <v>5716758.5999999996</v>
      </c>
      <c r="F350" s="41">
        <f t="shared" si="5"/>
        <v>61.1027959678173</v>
      </c>
    </row>
    <row r="351" spans="1:6" ht="34.5" x14ac:dyDescent="0.25">
      <c r="A351" s="27" t="s">
        <v>415</v>
      </c>
      <c r="B351" s="28" t="s">
        <v>338</v>
      </c>
      <c r="C351" s="29" t="s">
        <v>764</v>
      </c>
      <c r="D351" s="23">
        <v>7187000</v>
      </c>
      <c r="E351" s="23">
        <v>4425809.68</v>
      </c>
      <c r="F351" s="41">
        <f t="shared" si="5"/>
        <v>61.580766383748433</v>
      </c>
    </row>
    <row r="352" spans="1:6" ht="57" x14ac:dyDescent="0.25">
      <c r="A352" s="27" t="s">
        <v>417</v>
      </c>
      <c r="B352" s="28" t="s">
        <v>338</v>
      </c>
      <c r="C352" s="29" t="s">
        <v>765</v>
      </c>
      <c r="D352" s="23">
        <v>2168968.92</v>
      </c>
      <c r="E352" s="23">
        <v>1290948.92</v>
      </c>
      <c r="F352" s="41">
        <f t="shared" si="5"/>
        <v>59.51901422358786</v>
      </c>
    </row>
    <row r="353" spans="1:6" ht="45.75" x14ac:dyDescent="0.25">
      <c r="A353" s="27" t="s">
        <v>371</v>
      </c>
      <c r="B353" s="28" t="s">
        <v>338</v>
      </c>
      <c r="C353" s="29" t="s">
        <v>766</v>
      </c>
      <c r="D353" s="23">
        <v>815194.95</v>
      </c>
      <c r="E353" s="23">
        <v>232294.08</v>
      </c>
      <c r="F353" s="41">
        <f t="shared" si="5"/>
        <v>28.495524904809578</v>
      </c>
    </row>
    <row r="354" spans="1:6" ht="45.75" x14ac:dyDescent="0.25">
      <c r="A354" s="27" t="s">
        <v>373</v>
      </c>
      <c r="B354" s="28" t="s">
        <v>338</v>
      </c>
      <c r="C354" s="29" t="s">
        <v>767</v>
      </c>
      <c r="D354" s="23">
        <v>815194.95</v>
      </c>
      <c r="E354" s="23">
        <v>232294.08</v>
      </c>
      <c r="F354" s="41">
        <f t="shared" si="5"/>
        <v>28.495524904809578</v>
      </c>
    </row>
    <row r="355" spans="1:6" ht="45.75" x14ac:dyDescent="0.25">
      <c r="A355" s="27" t="s">
        <v>375</v>
      </c>
      <c r="B355" s="28" t="s">
        <v>338</v>
      </c>
      <c r="C355" s="29" t="s">
        <v>768</v>
      </c>
      <c r="D355" s="23">
        <v>12066.5</v>
      </c>
      <c r="E355" s="23">
        <v>4974</v>
      </c>
      <c r="F355" s="41">
        <f t="shared" si="5"/>
        <v>41.221563833754608</v>
      </c>
    </row>
    <row r="356" spans="1:6" ht="34.5" x14ac:dyDescent="0.25">
      <c r="A356" s="27" t="s">
        <v>377</v>
      </c>
      <c r="B356" s="28" t="s">
        <v>338</v>
      </c>
      <c r="C356" s="29" t="s">
        <v>769</v>
      </c>
      <c r="D356" s="23">
        <v>525729.54</v>
      </c>
      <c r="E356" s="23">
        <v>24138.68</v>
      </c>
      <c r="F356" s="41">
        <f t="shared" si="5"/>
        <v>4.591463511827774</v>
      </c>
    </row>
    <row r="357" spans="1:6" ht="34.5" x14ac:dyDescent="0.25">
      <c r="A357" s="27" t="s">
        <v>379</v>
      </c>
      <c r="B357" s="28" t="s">
        <v>338</v>
      </c>
      <c r="C357" s="29" t="s">
        <v>770</v>
      </c>
      <c r="D357" s="23">
        <v>277398.90999999997</v>
      </c>
      <c r="E357" s="23">
        <v>203181.4</v>
      </c>
      <c r="F357" s="41">
        <f t="shared" si="5"/>
        <v>73.245204892838274</v>
      </c>
    </row>
    <row r="358" spans="1:6" ht="34.5" x14ac:dyDescent="0.25">
      <c r="A358" s="27" t="s">
        <v>357</v>
      </c>
      <c r="B358" s="28" t="s">
        <v>338</v>
      </c>
      <c r="C358" s="29" t="s">
        <v>771</v>
      </c>
      <c r="D358" s="23">
        <v>1531.08</v>
      </c>
      <c r="E358" s="23">
        <v>1531.08</v>
      </c>
      <c r="F358" s="41">
        <f t="shared" si="5"/>
        <v>100</v>
      </c>
    </row>
    <row r="359" spans="1:6" ht="34.5" x14ac:dyDescent="0.25">
      <c r="A359" s="27" t="s">
        <v>359</v>
      </c>
      <c r="B359" s="28" t="s">
        <v>338</v>
      </c>
      <c r="C359" s="29" t="s">
        <v>772</v>
      </c>
      <c r="D359" s="23">
        <v>1531.08</v>
      </c>
      <c r="E359" s="23">
        <v>1531.08</v>
      </c>
      <c r="F359" s="41">
        <f t="shared" si="5"/>
        <v>100</v>
      </c>
    </row>
    <row r="360" spans="1:6" ht="34.5" x14ac:dyDescent="0.25">
      <c r="A360" s="27" t="s">
        <v>361</v>
      </c>
      <c r="B360" s="28" t="s">
        <v>338</v>
      </c>
      <c r="C360" s="29" t="s">
        <v>773</v>
      </c>
      <c r="D360" s="23">
        <v>1531.08</v>
      </c>
      <c r="E360" s="23">
        <v>1531.08</v>
      </c>
      <c r="F360" s="41">
        <f t="shared" si="5"/>
        <v>100</v>
      </c>
    </row>
    <row r="361" spans="1:6" ht="45.75" x14ac:dyDescent="0.25">
      <c r="A361" s="27" t="s">
        <v>774</v>
      </c>
      <c r="B361" s="28" t="s">
        <v>338</v>
      </c>
      <c r="C361" s="29" t="s">
        <v>775</v>
      </c>
      <c r="D361" s="23">
        <v>6816.49</v>
      </c>
      <c r="E361" s="23">
        <v>2414.34</v>
      </c>
      <c r="F361" s="41">
        <f t="shared" si="5"/>
        <v>35.419108661495876</v>
      </c>
    </row>
    <row r="362" spans="1:6" ht="45.75" x14ac:dyDescent="0.25">
      <c r="A362" s="27" t="s">
        <v>776</v>
      </c>
      <c r="B362" s="28" t="s">
        <v>338</v>
      </c>
      <c r="C362" s="29" t="s">
        <v>777</v>
      </c>
      <c r="D362" s="23">
        <v>6816.49</v>
      </c>
      <c r="E362" s="23">
        <v>2414.34</v>
      </c>
      <c r="F362" s="41">
        <f t="shared" si="5"/>
        <v>35.419108661495876</v>
      </c>
    </row>
    <row r="363" spans="1:6" ht="34.5" x14ac:dyDescent="0.25">
      <c r="A363" s="27" t="s">
        <v>778</v>
      </c>
      <c r="B363" s="28" t="s">
        <v>338</v>
      </c>
      <c r="C363" s="29" t="s">
        <v>779</v>
      </c>
      <c r="D363" s="23">
        <v>6816.49</v>
      </c>
      <c r="E363" s="23">
        <v>2414.34</v>
      </c>
      <c r="F363" s="41">
        <f t="shared" si="5"/>
        <v>35.419108661495876</v>
      </c>
    </row>
    <row r="364" spans="1:6" ht="35.25" thickBot="1" x14ac:dyDescent="0.3">
      <c r="A364" s="27" t="s">
        <v>780</v>
      </c>
      <c r="B364" s="28" t="s">
        <v>338</v>
      </c>
      <c r="C364" s="29" t="s">
        <v>781</v>
      </c>
      <c r="D364" s="23">
        <v>6816.49</v>
      </c>
      <c r="E364" s="23">
        <v>2414.34</v>
      </c>
      <c r="F364" s="41">
        <f t="shared" si="5"/>
        <v>35.419108661495876</v>
      </c>
    </row>
    <row r="365" spans="1:6" ht="12.95" customHeight="1" thickBot="1" x14ac:dyDescent="0.3">
      <c r="A365" s="43"/>
      <c r="B365" s="44"/>
      <c r="C365" s="44"/>
      <c r="D365" s="44"/>
      <c r="E365" s="44"/>
      <c r="F365" s="41" t="e">
        <f t="shared" si="5"/>
        <v>#DIV/0!</v>
      </c>
    </row>
    <row r="366" spans="1:6" ht="54.75" customHeight="1" thickBot="1" x14ac:dyDescent="0.3">
      <c r="A366" s="45" t="s">
        <v>782</v>
      </c>
      <c r="B366" s="46">
        <v>450</v>
      </c>
      <c r="C366" s="47" t="s">
        <v>33</v>
      </c>
      <c r="D366" s="48">
        <v>-4801477.6399999997</v>
      </c>
      <c r="E366" s="48">
        <v>6269877.6799999997</v>
      </c>
      <c r="F366" s="41">
        <f t="shared" si="5"/>
        <v>-130.58225300826351</v>
      </c>
    </row>
    <row r="367" spans="1:6" ht="12.95" customHeight="1" x14ac:dyDescent="0.25">
      <c r="A367" s="5"/>
      <c r="B367" s="49"/>
      <c r="C367" s="49"/>
      <c r="D367" s="30"/>
      <c r="E367" s="30"/>
      <c r="F367" s="30"/>
    </row>
    <row r="368" spans="1:6" ht="12.95" customHeight="1" x14ac:dyDescent="0.25">
      <c r="A368" s="11"/>
      <c r="B368" s="11"/>
      <c r="C368" s="11"/>
      <c r="D368" s="31"/>
      <c r="E368" s="31"/>
      <c r="F368" s="31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8" zoomScale="70" zoomScaleNormal="70" zoomScaleSheetLayoutView="70" zoomScalePageLayoutView="70" workbookViewId="0">
      <selection activeCell="F7" sqref="F7:F3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6" width="15.85546875" style="1" customWidth="1"/>
    <col min="7" max="16384" width="9.140625" style="1"/>
  </cols>
  <sheetData>
    <row r="1" spans="1:6" ht="10.5" customHeight="1" x14ac:dyDescent="0.25">
      <c r="A1" s="32"/>
      <c r="B1" s="50"/>
      <c r="C1" s="33"/>
      <c r="D1" s="34"/>
      <c r="E1" s="5"/>
      <c r="F1" s="5"/>
    </row>
    <row r="2" spans="1:6" ht="14.1" customHeight="1" x14ac:dyDescent="0.25">
      <c r="A2" s="88" t="s">
        <v>783</v>
      </c>
      <c r="B2" s="89"/>
      <c r="C2" s="89"/>
      <c r="D2" s="13"/>
      <c r="E2" s="5"/>
      <c r="F2" s="5"/>
    </row>
    <row r="3" spans="1:6" ht="14.1" customHeight="1" x14ac:dyDescent="0.25">
      <c r="A3" s="51"/>
      <c r="B3" s="52"/>
      <c r="C3" s="37"/>
      <c r="D3" s="36"/>
      <c r="E3" s="38"/>
      <c r="F3" s="38"/>
    </row>
    <row r="4" spans="1:6" ht="11.45" customHeight="1" x14ac:dyDescent="0.25">
      <c r="A4" s="66" t="s">
        <v>22</v>
      </c>
      <c r="B4" s="66" t="s">
        <v>19</v>
      </c>
      <c r="C4" s="66" t="s">
        <v>784</v>
      </c>
      <c r="D4" s="61" t="s">
        <v>21</v>
      </c>
      <c r="E4" s="61" t="s">
        <v>23</v>
      </c>
      <c r="F4" s="90" t="s">
        <v>831</v>
      </c>
    </row>
    <row r="5" spans="1:6" ht="138" customHeight="1" x14ac:dyDescent="0.25">
      <c r="A5" s="67"/>
      <c r="B5" s="67"/>
      <c r="C5" s="67"/>
      <c r="D5" s="18" t="s">
        <v>24</v>
      </c>
      <c r="E5" s="18" t="s">
        <v>24</v>
      </c>
      <c r="F5" s="91"/>
    </row>
    <row r="6" spans="1:6" ht="11.45" customHeight="1" thickBot="1" x14ac:dyDescent="0.3">
      <c r="A6" s="18" t="s">
        <v>25</v>
      </c>
      <c r="B6" s="18" t="s">
        <v>26</v>
      </c>
      <c r="C6" s="18" t="s">
        <v>27</v>
      </c>
      <c r="D6" s="19" t="s">
        <v>28</v>
      </c>
      <c r="E6" s="19" t="s">
        <v>29</v>
      </c>
      <c r="F6" s="19" t="s">
        <v>30</v>
      </c>
    </row>
    <row r="7" spans="1:6" ht="38.25" customHeight="1" x14ac:dyDescent="0.25">
      <c r="A7" s="39" t="s">
        <v>785</v>
      </c>
      <c r="B7" s="21" t="s">
        <v>786</v>
      </c>
      <c r="C7" s="22" t="s">
        <v>33</v>
      </c>
      <c r="D7" s="23">
        <v>4801477.6399999997</v>
      </c>
      <c r="E7" s="23">
        <v>-6269877.6799999997</v>
      </c>
      <c r="F7" s="23">
        <f>E7/D7*100</f>
        <v>-130.58225300826351</v>
      </c>
    </row>
    <row r="8" spans="1:6" ht="19.5" customHeight="1" x14ac:dyDescent="0.25">
      <c r="A8" s="53" t="s">
        <v>787</v>
      </c>
      <c r="B8" s="25"/>
      <c r="C8" s="26"/>
      <c r="D8" s="26"/>
      <c r="E8" s="54"/>
      <c r="F8" s="23" t="e">
        <f t="shared" ref="F8:F31" si="0">E8/D8*100</f>
        <v>#DIV/0!</v>
      </c>
    </row>
    <row r="9" spans="1:6" ht="24.75" customHeight="1" x14ac:dyDescent="0.25">
      <c r="A9" s="55" t="s">
        <v>788</v>
      </c>
      <c r="B9" s="56" t="s">
        <v>789</v>
      </c>
      <c r="C9" s="57" t="s">
        <v>33</v>
      </c>
      <c r="D9" s="41">
        <v>1016210.6</v>
      </c>
      <c r="E9" s="41">
        <v>-2520675.0299999998</v>
      </c>
      <c r="F9" s="23">
        <f t="shared" si="0"/>
        <v>-248.04652008156575</v>
      </c>
    </row>
    <row r="10" spans="1:6" ht="12.95" customHeight="1" x14ac:dyDescent="0.25">
      <c r="A10" s="58" t="s">
        <v>790</v>
      </c>
      <c r="B10" s="25"/>
      <c r="C10" s="26"/>
      <c r="D10" s="26"/>
      <c r="E10" s="26"/>
      <c r="F10" s="23" t="e">
        <f t="shared" si="0"/>
        <v>#DIV/0!</v>
      </c>
    </row>
    <row r="11" spans="1:6" ht="45.75" x14ac:dyDescent="0.25">
      <c r="A11" s="27" t="s">
        <v>791</v>
      </c>
      <c r="B11" s="59" t="s">
        <v>789</v>
      </c>
      <c r="C11" s="57" t="s">
        <v>792</v>
      </c>
      <c r="D11" s="41">
        <v>4661298.8600000003</v>
      </c>
      <c r="E11" s="41" t="s">
        <v>34</v>
      </c>
      <c r="F11" s="23" t="e">
        <f t="shared" si="0"/>
        <v>#VALUE!</v>
      </c>
    </row>
    <row r="12" spans="1:6" ht="45.75" x14ac:dyDescent="0.25">
      <c r="A12" s="27" t="s">
        <v>793</v>
      </c>
      <c r="B12" s="59" t="s">
        <v>789</v>
      </c>
      <c r="C12" s="57" t="s">
        <v>794</v>
      </c>
      <c r="D12" s="41">
        <v>4661298.8600000003</v>
      </c>
      <c r="E12" s="41" t="s">
        <v>34</v>
      </c>
      <c r="F12" s="23" t="e">
        <f t="shared" si="0"/>
        <v>#VALUE!</v>
      </c>
    </row>
    <row r="13" spans="1:6" ht="57" x14ac:dyDescent="0.25">
      <c r="A13" s="27" t="s">
        <v>795</v>
      </c>
      <c r="B13" s="59" t="s">
        <v>789</v>
      </c>
      <c r="C13" s="57" t="s">
        <v>796</v>
      </c>
      <c r="D13" s="41">
        <v>4661298.8600000003</v>
      </c>
      <c r="E13" s="41" t="s">
        <v>34</v>
      </c>
      <c r="F13" s="23" t="e">
        <f t="shared" si="0"/>
        <v>#VALUE!</v>
      </c>
    </row>
    <row r="14" spans="1:6" ht="45.75" x14ac:dyDescent="0.25">
      <c r="A14" s="27" t="s">
        <v>797</v>
      </c>
      <c r="B14" s="59" t="s">
        <v>789</v>
      </c>
      <c r="C14" s="57" t="s">
        <v>798</v>
      </c>
      <c r="D14" s="41">
        <v>-3645088.26</v>
      </c>
      <c r="E14" s="41">
        <v>-2520675.0299999998</v>
      </c>
      <c r="F14" s="23">
        <f t="shared" si="0"/>
        <v>69.15264734906583</v>
      </c>
    </row>
    <row r="15" spans="1:6" ht="57" x14ac:dyDescent="0.25">
      <c r="A15" s="27" t="s">
        <v>799</v>
      </c>
      <c r="B15" s="59" t="s">
        <v>789</v>
      </c>
      <c r="C15" s="57" t="s">
        <v>800</v>
      </c>
      <c r="D15" s="41">
        <v>-3645088.26</v>
      </c>
      <c r="E15" s="41">
        <v>-2520675.0299999998</v>
      </c>
      <c r="F15" s="23">
        <f t="shared" si="0"/>
        <v>69.15264734906583</v>
      </c>
    </row>
    <row r="16" spans="1:6" ht="57" x14ac:dyDescent="0.25">
      <c r="A16" s="27" t="s">
        <v>801</v>
      </c>
      <c r="B16" s="59" t="s">
        <v>789</v>
      </c>
      <c r="C16" s="57" t="s">
        <v>802</v>
      </c>
      <c r="D16" s="41">
        <v>-3645088.26</v>
      </c>
      <c r="E16" s="41">
        <v>-2520675.0299999998</v>
      </c>
      <c r="F16" s="23">
        <f t="shared" si="0"/>
        <v>69.15264734906583</v>
      </c>
    </row>
    <row r="17" spans="1:6" ht="57" x14ac:dyDescent="0.25">
      <c r="A17" s="27" t="s">
        <v>803</v>
      </c>
      <c r="B17" s="59" t="s">
        <v>789</v>
      </c>
      <c r="C17" s="57" t="s">
        <v>804</v>
      </c>
      <c r="D17" s="41">
        <v>-3645088.26</v>
      </c>
      <c r="E17" s="41">
        <v>-2520675.0299999998</v>
      </c>
      <c r="F17" s="23">
        <f t="shared" si="0"/>
        <v>69.15264734906583</v>
      </c>
    </row>
    <row r="18" spans="1:6" ht="24.75" customHeight="1" x14ac:dyDescent="0.25">
      <c r="A18" s="55" t="s">
        <v>805</v>
      </c>
      <c r="B18" s="56" t="s">
        <v>806</v>
      </c>
      <c r="C18" s="57" t="s">
        <v>33</v>
      </c>
      <c r="D18" s="41" t="s">
        <v>34</v>
      </c>
      <c r="E18" s="41" t="s">
        <v>34</v>
      </c>
      <c r="F18" s="23" t="e">
        <f t="shared" si="0"/>
        <v>#VALUE!</v>
      </c>
    </row>
    <row r="19" spans="1:6" ht="15" customHeight="1" x14ac:dyDescent="0.25">
      <c r="A19" s="58" t="s">
        <v>790</v>
      </c>
      <c r="B19" s="25"/>
      <c r="C19" s="26"/>
      <c r="D19" s="26"/>
      <c r="E19" s="26"/>
      <c r="F19" s="23" t="e">
        <f t="shared" si="0"/>
        <v>#DIV/0!</v>
      </c>
    </row>
    <row r="20" spans="1:6" ht="24.75" customHeight="1" x14ac:dyDescent="0.25">
      <c r="A20" s="55" t="s">
        <v>807</v>
      </c>
      <c r="B20" s="56" t="s">
        <v>808</v>
      </c>
      <c r="C20" s="57" t="s">
        <v>33</v>
      </c>
      <c r="D20" s="41">
        <v>3785267.04</v>
      </c>
      <c r="E20" s="41">
        <v>-3749202.65</v>
      </c>
      <c r="F20" s="23">
        <f t="shared" si="0"/>
        <v>-99.047243176798432</v>
      </c>
    </row>
    <row r="21" spans="1:6" ht="45.75" x14ac:dyDescent="0.25">
      <c r="A21" s="27" t="s">
        <v>809</v>
      </c>
      <c r="B21" s="59" t="s">
        <v>808</v>
      </c>
      <c r="C21" s="57" t="s">
        <v>810</v>
      </c>
      <c r="D21" s="41">
        <v>3785267.04</v>
      </c>
      <c r="E21" s="41">
        <v>-3749202.65</v>
      </c>
      <c r="F21" s="23">
        <f t="shared" si="0"/>
        <v>-99.047243176798432</v>
      </c>
    </row>
    <row r="22" spans="1:6" ht="24.75" customHeight="1" x14ac:dyDescent="0.25">
      <c r="A22" s="55" t="s">
        <v>811</v>
      </c>
      <c r="B22" s="56" t="s">
        <v>812</v>
      </c>
      <c r="C22" s="57" t="s">
        <v>33</v>
      </c>
      <c r="D22" s="41">
        <v>-802325241.36000001</v>
      </c>
      <c r="E22" s="41">
        <v>-366347318.79000002</v>
      </c>
      <c r="F22" s="23">
        <f t="shared" si="0"/>
        <v>45.660699664516912</v>
      </c>
    </row>
    <row r="23" spans="1:6" ht="34.5" x14ac:dyDescent="0.25">
      <c r="A23" s="27" t="s">
        <v>813</v>
      </c>
      <c r="B23" s="59" t="s">
        <v>812</v>
      </c>
      <c r="C23" s="57" t="s">
        <v>814</v>
      </c>
      <c r="D23" s="41">
        <v>-802325241.36000001</v>
      </c>
      <c r="E23" s="41">
        <v>-366347318.79000002</v>
      </c>
      <c r="F23" s="23">
        <f t="shared" si="0"/>
        <v>45.660699664516912</v>
      </c>
    </row>
    <row r="24" spans="1:6" ht="34.5" x14ac:dyDescent="0.25">
      <c r="A24" s="27" t="s">
        <v>815</v>
      </c>
      <c r="B24" s="59" t="s">
        <v>812</v>
      </c>
      <c r="C24" s="57" t="s">
        <v>816</v>
      </c>
      <c r="D24" s="41">
        <v>-802325241.36000001</v>
      </c>
      <c r="E24" s="41">
        <v>-366347318.79000002</v>
      </c>
      <c r="F24" s="23">
        <f t="shared" si="0"/>
        <v>45.660699664516912</v>
      </c>
    </row>
    <row r="25" spans="1:6" ht="45.75" x14ac:dyDescent="0.25">
      <c r="A25" s="27" t="s">
        <v>817</v>
      </c>
      <c r="B25" s="59" t="s">
        <v>812</v>
      </c>
      <c r="C25" s="57" t="s">
        <v>818</v>
      </c>
      <c r="D25" s="41">
        <v>-802325241.36000001</v>
      </c>
      <c r="E25" s="41">
        <v>-366347318.79000002</v>
      </c>
      <c r="F25" s="23">
        <f t="shared" si="0"/>
        <v>45.660699664516912</v>
      </c>
    </row>
    <row r="26" spans="1:6" ht="45.75" x14ac:dyDescent="0.25">
      <c r="A26" s="27" t="s">
        <v>819</v>
      </c>
      <c r="B26" s="59" t="s">
        <v>812</v>
      </c>
      <c r="C26" s="57" t="s">
        <v>820</v>
      </c>
      <c r="D26" s="41">
        <v>-802325241.36000001</v>
      </c>
      <c r="E26" s="41">
        <v>-366347318.79000002</v>
      </c>
      <c r="F26" s="23">
        <f t="shared" si="0"/>
        <v>45.660699664516912</v>
      </c>
    </row>
    <row r="27" spans="1:6" ht="24.75" customHeight="1" x14ac:dyDescent="0.25">
      <c r="A27" s="55" t="s">
        <v>821</v>
      </c>
      <c r="B27" s="56" t="s">
        <v>822</v>
      </c>
      <c r="C27" s="57" t="s">
        <v>33</v>
      </c>
      <c r="D27" s="41">
        <v>806110508.39999998</v>
      </c>
      <c r="E27" s="41">
        <v>362598116.13999999</v>
      </c>
      <c r="F27" s="23">
        <f t="shared" si="0"/>
        <v>44.981192077460832</v>
      </c>
    </row>
    <row r="28" spans="1:6" ht="34.5" x14ac:dyDescent="0.25">
      <c r="A28" s="27" t="s">
        <v>823</v>
      </c>
      <c r="B28" s="59" t="s">
        <v>822</v>
      </c>
      <c r="C28" s="57" t="s">
        <v>824</v>
      </c>
      <c r="D28" s="41">
        <v>806110508.39999998</v>
      </c>
      <c r="E28" s="41">
        <v>362598116.13999999</v>
      </c>
      <c r="F28" s="23">
        <f t="shared" si="0"/>
        <v>44.981192077460832</v>
      </c>
    </row>
    <row r="29" spans="1:6" ht="34.5" x14ac:dyDescent="0.25">
      <c r="A29" s="27" t="s">
        <v>825</v>
      </c>
      <c r="B29" s="59" t="s">
        <v>822</v>
      </c>
      <c r="C29" s="57" t="s">
        <v>826</v>
      </c>
      <c r="D29" s="41">
        <v>806110508.39999998</v>
      </c>
      <c r="E29" s="41">
        <v>362598116.13999999</v>
      </c>
      <c r="F29" s="23">
        <f t="shared" si="0"/>
        <v>44.981192077460832</v>
      </c>
    </row>
    <row r="30" spans="1:6" ht="45.75" x14ac:dyDescent="0.25">
      <c r="A30" s="27" t="s">
        <v>827</v>
      </c>
      <c r="B30" s="59" t="s">
        <v>822</v>
      </c>
      <c r="C30" s="57" t="s">
        <v>828</v>
      </c>
      <c r="D30" s="41">
        <v>806110508.39999998</v>
      </c>
      <c r="E30" s="41">
        <v>362598116.13999999</v>
      </c>
      <c r="F30" s="23">
        <f t="shared" si="0"/>
        <v>44.981192077460832</v>
      </c>
    </row>
    <row r="31" spans="1:6" ht="46.5" thickBot="1" x14ac:dyDescent="0.3">
      <c r="A31" s="27" t="s">
        <v>829</v>
      </c>
      <c r="B31" s="59" t="s">
        <v>822</v>
      </c>
      <c r="C31" s="57" t="s">
        <v>830</v>
      </c>
      <c r="D31" s="41">
        <v>806110508.39999998</v>
      </c>
      <c r="E31" s="41">
        <v>362598116.13999999</v>
      </c>
      <c r="F31" s="23">
        <f t="shared" si="0"/>
        <v>44.981192077460832</v>
      </c>
    </row>
    <row r="32" spans="1:6" ht="12.95" customHeight="1" x14ac:dyDescent="0.25">
      <c r="A32" s="60"/>
      <c r="B32" s="49"/>
      <c r="C32" s="49"/>
      <c r="D32" s="17"/>
      <c r="E32" s="17"/>
      <c r="F32" s="17"/>
    </row>
    <row r="33" spans="1:6" ht="12.95" customHeight="1" x14ac:dyDescent="0.25">
      <c r="A33" s="11"/>
      <c r="B33" s="11"/>
      <c r="C33" s="11"/>
      <c r="D33" s="31"/>
      <c r="E33" s="31"/>
      <c r="F33" s="31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95401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июн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2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95401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июн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3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95401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июн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4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95401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июн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5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95401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июн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6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95401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июн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B07AE91-9043-4D1E-8128-FF1AD9D6AA6A}">
  <ds:schemaRefs/>
</ds:datastoreItem>
</file>

<file path=customXml/itemProps2.xml><?xml version="1.0" encoding="utf-8"?>
<ds:datastoreItem xmlns:ds="http://schemas.openxmlformats.org/officeDocument/2006/customXml" ds:itemID="{9F32C83A-86D4-473D-BF87-8F2D9E6CCD34}">
  <ds:schemaRefs/>
</ds:datastoreItem>
</file>

<file path=customXml/itemProps3.xml><?xml version="1.0" encoding="utf-8"?>
<ds:datastoreItem xmlns:ds="http://schemas.openxmlformats.org/officeDocument/2006/customXml" ds:itemID="{93B17EDB-3765-4BA5-88A1-226E276DE5C1}">
  <ds:schemaRefs/>
</ds:datastoreItem>
</file>

<file path=customXml/itemProps4.xml><?xml version="1.0" encoding="utf-8"?>
<ds:datastoreItem xmlns:ds="http://schemas.openxmlformats.org/officeDocument/2006/customXml" ds:itemID="{F40FCB21-D7D6-4126-8B6B-F9E53C4EE48D}">
  <ds:schemaRefs/>
</ds:datastoreItem>
</file>

<file path=customXml/itemProps5.xml><?xml version="1.0" encoding="utf-8"?>
<ds:datastoreItem xmlns:ds="http://schemas.openxmlformats.org/officeDocument/2006/customXml" ds:itemID="{03BDB472-6616-4AB9-BA36-64DB7A79C168}">
  <ds:schemaRefs/>
</ds:datastoreItem>
</file>

<file path=customXml/itemProps6.xml><?xml version="1.0" encoding="utf-8"?>
<ds:datastoreItem xmlns:ds="http://schemas.openxmlformats.org/officeDocument/2006/customXml" ds:itemID="{77C26F78-9F87-4DA9-BA24-4B0218076A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2021-12-16T07:34:51Z</dcterms:created>
  <dcterms:modified xsi:type="dcterms:W3CDTF">2022-02-10T06:48:46Z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908_Орг=34005_Ф=0503317M_Период=июнь 2021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